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<sst xmlns="http://schemas.openxmlformats.org/spreadsheetml/2006/main" count="492" uniqueCount="259">
  <si>
    <t xml:space="preserve">2025年淮北市家电、手机数码3C及家居家装产品“焕新” 第一批资金清算拨付明细表 </t>
  </si>
  <si>
    <r>
      <rPr>
        <sz val="11"/>
        <color theme="1"/>
        <rFont val="仿宋_GB2312"/>
        <charset val="134"/>
      </rPr>
      <t>清算时间：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仿宋_GB2312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日</t>
    </r>
    <r>
      <rPr>
        <sz val="11"/>
        <color theme="1"/>
        <rFont val="Times New Roman"/>
        <charset val="134"/>
      </rPr>
      <t>-2025</t>
    </r>
    <r>
      <rPr>
        <sz val="11"/>
        <color theme="1"/>
        <rFont val="仿宋_GB2312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仿宋_GB2312"/>
        <charset val="134"/>
      </rPr>
      <t>日</t>
    </r>
  </si>
  <si>
    <r>
      <rPr>
        <sz val="11"/>
        <color theme="1"/>
        <rFont val="仿宋_GB2312"/>
        <charset val="134"/>
      </rPr>
      <t>单位：元</t>
    </r>
  </si>
  <si>
    <t>序号</t>
  </si>
  <si>
    <t>销售方名称</t>
  </si>
  <si>
    <t>笔数</t>
  </si>
  <si>
    <t>审核后应拨付金额</t>
  </si>
  <si>
    <t>已预拨付资金</t>
  </si>
  <si>
    <t>本期清算后应拨付资金</t>
  </si>
  <si>
    <t>备注</t>
  </si>
  <si>
    <t>濉溪县</t>
  </si>
  <si>
    <r>
      <rPr>
        <sz val="10"/>
        <rFont val="仿宋_GB2312"/>
        <charset val="134"/>
      </rPr>
      <t>安徽淮蕊商贸有限公司</t>
    </r>
  </si>
  <si>
    <r>
      <rPr>
        <sz val="10"/>
        <rFont val="仿宋_GB2312"/>
        <charset val="134"/>
      </rPr>
      <t>家电</t>
    </r>
  </si>
  <si>
    <r>
      <rPr>
        <sz val="10"/>
        <rFont val="仿宋_GB2312"/>
        <charset val="134"/>
      </rPr>
      <t>安徽骥程建筑装饰工程有限公司</t>
    </r>
  </si>
  <si>
    <r>
      <rPr>
        <sz val="10"/>
        <rFont val="仿宋_GB2312"/>
        <charset val="134"/>
      </rPr>
      <t>安徽茂晟暖通工程有限公司</t>
    </r>
  </si>
  <si>
    <r>
      <rPr>
        <sz val="10"/>
        <rFont val="仿宋_GB2312"/>
        <charset val="134"/>
      </rPr>
      <t>淮北创善空调通风设备有限公司</t>
    </r>
  </si>
  <si>
    <r>
      <rPr>
        <sz val="10"/>
        <rFont val="仿宋_GB2312"/>
        <charset val="134"/>
      </rPr>
      <t>淮北和唐商贸有限公司</t>
    </r>
  </si>
  <si>
    <r>
      <rPr>
        <sz val="10"/>
        <rFont val="仿宋_GB2312"/>
        <charset val="134"/>
      </rPr>
      <t>淮北景晟商贸有限公司</t>
    </r>
  </si>
  <si>
    <r>
      <rPr>
        <sz val="10"/>
        <rFont val="仿宋_GB2312"/>
        <charset val="134"/>
      </rPr>
      <t>淮北诺扬家用电器有限公司</t>
    </r>
  </si>
  <si>
    <r>
      <rPr>
        <sz val="10"/>
        <rFont val="仿宋_GB2312"/>
        <charset val="134"/>
      </rPr>
      <t>淮北市海豪商贸有限公司</t>
    </r>
  </si>
  <si>
    <r>
      <rPr>
        <sz val="10"/>
        <rFont val="仿宋_GB2312"/>
        <charset val="134"/>
      </rPr>
      <t>淮北市铭怀商贸有限公司</t>
    </r>
  </si>
  <si>
    <r>
      <rPr>
        <sz val="10"/>
        <rFont val="仿宋_GB2312"/>
        <charset val="134"/>
      </rPr>
      <t>淮北市瑞林商贸有限责任公司</t>
    </r>
  </si>
  <si>
    <r>
      <rPr>
        <sz val="10"/>
        <rFont val="仿宋_GB2312"/>
        <charset val="134"/>
      </rPr>
      <t>淮北市臻明商贸有限公司</t>
    </r>
  </si>
  <si>
    <r>
      <rPr>
        <sz val="10"/>
        <rFont val="仿宋_GB2312"/>
        <charset val="134"/>
      </rPr>
      <t>淮北小呆喵电子商务有限公司</t>
    </r>
  </si>
  <si>
    <r>
      <rPr>
        <sz val="10"/>
        <rFont val="仿宋_GB2312"/>
        <charset val="134"/>
      </rPr>
      <t>淮北鑫德电子商务有限公司</t>
    </r>
  </si>
  <si>
    <r>
      <rPr>
        <sz val="10"/>
        <rFont val="仿宋_GB2312"/>
        <charset val="134"/>
      </rPr>
      <t>淮北昱喜全屋智能家居有限公司</t>
    </r>
  </si>
  <si>
    <r>
      <rPr>
        <sz val="10"/>
        <rFont val="仿宋_GB2312"/>
        <charset val="134"/>
      </rPr>
      <t>淮北元扬商贸有限公司</t>
    </r>
  </si>
  <si>
    <r>
      <rPr>
        <sz val="10"/>
        <rFont val="仿宋_GB2312"/>
        <charset val="134"/>
      </rPr>
      <t>淮北智美云供应链管理有限公司</t>
    </r>
  </si>
  <si>
    <r>
      <rPr>
        <sz val="10"/>
        <rFont val="仿宋_GB2312"/>
        <charset val="134"/>
      </rPr>
      <t>淮北铸信机电设备有限公司</t>
    </r>
  </si>
  <si>
    <r>
      <rPr>
        <sz val="10"/>
        <rFont val="仿宋_GB2312"/>
        <charset val="134"/>
      </rPr>
      <t>濉溪睿苒商贸有限责任公司</t>
    </r>
  </si>
  <si>
    <r>
      <rPr>
        <sz val="10"/>
        <rFont val="仿宋_GB2312"/>
        <charset val="134"/>
      </rPr>
      <t>濉溪县百善付子利家电专卖店</t>
    </r>
  </si>
  <si>
    <r>
      <rPr>
        <sz val="10"/>
        <rFont val="仿宋_GB2312"/>
        <charset val="134"/>
      </rPr>
      <t>濉溪县百善永红家具家电城</t>
    </r>
  </si>
  <si>
    <r>
      <rPr>
        <sz val="10"/>
        <rFont val="仿宋_GB2312"/>
        <charset val="134"/>
      </rPr>
      <t>濉溪县晨明商贸有限公司</t>
    </r>
  </si>
  <si>
    <r>
      <rPr>
        <sz val="10"/>
        <rFont val="仿宋_GB2312"/>
        <charset val="134"/>
      </rPr>
      <t>濉溪县城南佳诺厨卫电器经营部</t>
    </r>
  </si>
  <si>
    <r>
      <rPr>
        <sz val="10"/>
        <rFont val="仿宋_GB2312"/>
        <charset val="134"/>
      </rPr>
      <t>濉溪县城南永洁家用电器经营部</t>
    </r>
  </si>
  <si>
    <r>
      <rPr>
        <sz val="10"/>
        <rFont val="仿宋_GB2312"/>
        <charset val="134"/>
      </rPr>
      <t>濉溪县春磊家电门市部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个体工商户</t>
    </r>
    <r>
      <rPr>
        <sz val="10"/>
        <rFont val="Times New Roman"/>
        <charset val="134"/>
      </rPr>
      <t>)</t>
    </r>
  </si>
  <si>
    <r>
      <rPr>
        <sz val="10"/>
        <rFont val="仿宋_GB2312"/>
        <charset val="134"/>
      </rPr>
      <t>濉溪县段东晓家用电器城</t>
    </r>
  </si>
  <si>
    <r>
      <rPr>
        <sz val="10"/>
        <rFont val="仿宋_GB2312"/>
        <charset val="134"/>
      </rPr>
      <t>濉溪县韩村桂启家电门市部</t>
    </r>
  </si>
  <si>
    <r>
      <rPr>
        <sz val="10"/>
        <rFont val="仿宋_GB2312"/>
        <charset val="134"/>
      </rPr>
      <t>濉溪县韩村龙飞家电销售部</t>
    </r>
  </si>
  <si>
    <r>
      <rPr>
        <sz val="10"/>
        <rFont val="仿宋_GB2312"/>
        <charset val="134"/>
      </rPr>
      <t>濉溪县韩村永光五金电器商店</t>
    </r>
  </si>
  <si>
    <r>
      <rPr>
        <sz val="10"/>
        <rFont val="仿宋_GB2312"/>
        <charset val="134"/>
      </rPr>
      <t>濉溪县韩村玉璐家具城</t>
    </r>
  </si>
  <si>
    <r>
      <rPr>
        <sz val="10"/>
        <rFont val="仿宋_GB2312"/>
        <charset val="134"/>
      </rPr>
      <t>濉溪县韩村张梅家电门市部</t>
    </r>
  </si>
  <si>
    <r>
      <rPr>
        <sz val="10"/>
        <rFont val="仿宋_GB2312"/>
        <charset val="134"/>
      </rPr>
      <t>濉溪县恒兴商贸有限责任公司</t>
    </r>
  </si>
  <si>
    <r>
      <rPr>
        <sz val="10"/>
        <rFont val="仿宋_GB2312"/>
        <charset val="134"/>
      </rPr>
      <t>濉溪县华美电商家用电器服务部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个体工商户</t>
    </r>
    <r>
      <rPr>
        <sz val="10"/>
        <rFont val="Times New Roman"/>
        <charset val="134"/>
      </rPr>
      <t>)</t>
    </r>
  </si>
  <si>
    <r>
      <rPr>
        <sz val="10"/>
        <rFont val="仿宋_GB2312"/>
        <charset val="134"/>
      </rPr>
      <t>濉溪县化举装饰材料经营部</t>
    </r>
  </si>
  <si>
    <r>
      <rPr>
        <sz val="10"/>
        <rFont val="仿宋_GB2312"/>
        <charset val="134"/>
      </rPr>
      <t>濉溪县怀心电器店</t>
    </r>
  </si>
  <si>
    <r>
      <rPr>
        <sz val="10"/>
        <rFont val="仿宋_GB2312"/>
        <charset val="134"/>
      </rPr>
      <t>濉溪县跨博电器批发部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个体工商户</t>
    </r>
    <r>
      <rPr>
        <sz val="10"/>
        <rFont val="Times New Roman"/>
        <charset val="134"/>
      </rPr>
      <t>)</t>
    </r>
  </si>
  <si>
    <r>
      <rPr>
        <sz val="10"/>
        <rFont val="仿宋_GB2312"/>
        <charset val="134"/>
      </rPr>
      <t>濉溪县铁佛镇丽云电脑门市部</t>
    </r>
  </si>
  <si>
    <r>
      <rPr>
        <sz val="10"/>
        <rFont val="仿宋_GB2312"/>
        <charset val="134"/>
      </rPr>
      <t>濉溪县临涣大卫家用电器经营部</t>
    </r>
  </si>
  <si>
    <r>
      <rPr>
        <sz val="10"/>
        <rFont val="仿宋_GB2312"/>
        <charset val="134"/>
      </rPr>
      <t>濉溪县临涣美的售后服务部</t>
    </r>
  </si>
  <si>
    <r>
      <rPr>
        <sz val="10"/>
        <rFont val="仿宋_GB2312"/>
        <charset val="134"/>
      </rPr>
      <t>濉溪县刘桥玉隆家电门市部</t>
    </r>
  </si>
  <si>
    <r>
      <rPr>
        <sz val="10"/>
        <rFont val="仿宋_GB2312"/>
        <charset val="134"/>
      </rPr>
      <t>濉溪县美莉家电经营部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个体工商户</t>
    </r>
    <r>
      <rPr>
        <sz val="10"/>
        <rFont val="Times New Roman"/>
        <charset val="134"/>
      </rPr>
      <t>)</t>
    </r>
  </si>
  <si>
    <r>
      <rPr>
        <sz val="10"/>
        <rFont val="仿宋_GB2312"/>
        <charset val="134"/>
      </rPr>
      <t>濉溪县米电通讯设备店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个体工商户</t>
    </r>
    <r>
      <rPr>
        <sz val="10"/>
        <rFont val="Times New Roman"/>
        <charset val="134"/>
      </rPr>
      <t>)</t>
    </r>
  </si>
  <si>
    <r>
      <rPr>
        <sz val="10"/>
        <rFont val="仿宋_GB2312"/>
        <charset val="134"/>
      </rPr>
      <t>家电、手机数码</t>
    </r>
    <r>
      <rPr>
        <sz val="10"/>
        <rFont val="Times New Roman"/>
        <charset val="134"/>
      </rPr>
      <t>3C</t>
    </r>
  </si>
  <si>
    <r>
      <rPr>
        <sz val="10"/>
        <rFont val="仿宋_GB2312"/>
        <charset val="134"/>
      </rPr>
      <t>濉溪县明奥电器经营部</t>
    </r>
  </si>
  <si>
    <r>
      <rPr>
        <sz val="10"/>
        <rFont val="仿宋_GB2312"/>
        <charset val="134"/>
      </rPr>
      <t>濉溪县南坪郜飞家电门市部</t>
    </r>
  </si>
  <si>
    <r>
      <rPr>
        <sz val="10"/>
        <rFont val="仿宋_GB2312"/>
        <charset val="134"/>
      </rPr>
      <t>濉溪县南坪听听家电门市部</t>
    </r>
  </si>
  <si>
    <r>
      <rPr>
        <sz val="10"/>
        <rFont val="仿宋_GB2312"/>
        <charset val="134"/>
      </rPr>
      <t>濉溪县南坪镇永敢家电维修门市部</t>
    </r>
  </si>
  <si>
    <r>
      <rPr>
        <sz val="10"/>
        <rFont val="仿宋_GB2312"/>
        <charset val="134"/>
      </rPr>
      <t>濉溪县齐美商贸有限公司</t>
    </r>
  </si>
  <si>
    <r>
      <rPr>
        <sz val="10"/>
        <rFont val="仿宋_GB2312"/>
        <charset val="134"/>
      </rPr>
      <t>濉溪县祁集方圆电器商城</t>
    </r>
  </si>
  <si>
    <r>
      <rPr>
        <sz val="10"/>
        <rFont val="仿宋_GB2312"/>
        <charset val="134"/>
      </rPr>
      <t>濉溪县俏俏建材店</t>
    </r>
  </si>
  <si>
    <r>
      <rPr>
        <sz val="10"/>
        <rFont val="仿宋_GB2312"/>
        <charset val="134"/>
      </rPr>
      <t>濉溪县三铺曹健百货门市部</t>
    </r>
  </si>
  <si>
    <r>
      <rPr>
        <sz val="10"/>
        <rFont val="仿宋_GB2312"/>
        <charset val="134"/>
      </rPr>
      <t>濉溪县沈炎炎家电门市部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个体工商户</t>
    </r>
    <r>
      <rPr>
        <sz val="10"/>
        <rFont val="Times New Roman"/>
        <charset val="134"/>
      </rPr>
      <t>)</t>
    </r>
  </si>
  <si>
    <r>
      <rPr>
        <sz val="10"/>
        <rFont val="仿宋_GB2312"/>
        <charset val="134"/>
      </rPr>
      <t>濉溪县胜昔家电门市部</t>
    </r>
  </si>
  <si>
    <r>
      <rPr>
        <sz val="10"/>
        <rFont val="仿宋_GB2312"/>
        <charset val="134"/>
      </rPr>
      <t>濉溪县盛视家电城店</t>
    </r>
  </si>
  <si>
    <r>
      <rPr>
        <sz val="10"/>
        <rFont val="仿宋_GB2312"/>
        <charset val="134"/>
      </rPr>
      <t>濉溪县史伟综合家电城</t>
    </r>
  </si>
  <si>
    <r>
      <rPr>
        <sz val="10"/>
        <rFont val="仿宋_GB2312"/>
        <charset val="134"/>
      </rPr>
      <t>濉溪县双堆刘超家电门市部</t>
    </r>
  </si>
  <si>
    <r>
      <rPr>
        <sz val="10"/>
        <rFont val="仿宋_GB2312"/>
        <charset val="134"/>
      </rPr>
      <t>濉溪县双堆培林五金门市部</t>
    </r>
  </si>
  <si>
    <r>
      <rPr>
        <sz val="10"/>
        <rFont val="仿宋_GB2312"/>
        <charset val="134"/>
      </rPr>
      <t>濉溪县双堆琦睿家电门市部</t>
    </r>
  </si>
  <si>
    <r>
      <rPr>
        <sz val="10"/>
        <rFont val="仿宋_GB2312"/>
        <charset val="134"/>
      </rPr>
      <t>濉溪县双堆天良摩托家电门市部</t>
    </r>
  </si>
  <si>
    <r>
      <rPr>
        <sz val="10"/>
        <rFont val="仿宋_GB2312"/>
        <charset val="134"/>
      </rPr>
      <t>濉溪县永睿商贸有限公司</t>
    </r>
  </si>
  <si>
    <r>
      <rPr>
        <sz val="10"/>
        <rFont val="仿宋_GB2312"/>
        <charset val="134"/>
      </rPr>
      <t>濉溪县四铺克虎家具电器城</t>
    </r>
  </si>
  <si>
    <r>
      <rPr>
        <sz val="10"/>
        <rFont val="仿宋_GB2312"/>
        <charset val="134"/>
      </rPr>
      <t>濉溪县四铺梁圩电子商务信息咨询服务中心</t>
    </r>
  </si>
  <si>
    <r>
      <rPr>
        <sz val="10"/>
        <rFont val="仿宋_GB2312"/>
        <charset val="134"/>
      </rPr>
      <t>濉溪县四铺凌云家用电器综合门市部</t>
    </r>
  </si>
  <si>
    <r>
      <rPr>
        <sz val="10"/>
        <rFont val="仿宋_GB2312"/>
        <charset val="134"/>
      </rPr>
      <t>濉溪县四铺吕大春电器专卖店</t>
    </r>
  </si>
  <si>
    <r>
      <rPr>
        <sz val="10"/>
        <rFont val="仿宋_GB2312"/>
        <charset val="134"/>
      </rPr>
      <t>濉溪县四铺秀峰家具电器门市部</t>
    </r>
  </si>
  <si>
    <r>
      <rPr>
        <sz val="10"/>
        <rFont val="仿宋_GB2312"/>
        <charset val="134"/>
      </rPr>
      <t>濉溪县四铺中瑞电器商城</t>
    </r>
  </si>
  <si>
    <r>
      <rPr>
        <sz val="10"/>
        <rFont val="仿宋_GB2312"/>
        <charset val="134"/>
      </rPr>
      <t>濉溪县孙町郜金钢家电门市部</t>
    </r>
  </si>
  <si>
    <r>
      <rPr>
        <sz val="10"/>
        <rFont val="仿宋_GB2312"/>
        <charset val="134"/>
      </rPr>
      <t>濉溪县孙疃国泰家电门市部</t>
    </r>
  </si>
  <si>
    <r>
      <rPr>
        <sz val="10"/>
        <rFont val="仿宋_GB2312"/>
        <charset val="134"/>
      </rPr>
      <t>濉溪县孙疃佳美家具家电门市部</t>
    </r>
  </si>
  <si>
    <r>
      <rPr>
        <sz val="10"/>
        <rFont val="仿宋_GB2312"/>
        <charset val="134"/>
      </rPr>
      <t>濉溪县孙疃李明媚电信业务代办店</t>
    </r>
  </si>
  <si>
    <r>
      <rPr>
        <sz val="10"/>
        <rFont val="仿宋_GB2312"/>
        <charset val="134"/>
      </rPr>
      <t>濉溪县孙疃孙永家电门市部</t>
    </r>
  </si>
  <si>
    <r>
      <rPr>
        <sz val="10"/>
        <rFont val="仿宋_GB2312"/>
        <charset val="134"/>
      </rPr>
      <t>濉溪县孙疃卫东家电门市部</t>
    </r>
  </si>
  <si>
    <r>
      <rPr>
        <sz val="10"/>
        <rFont val="仿宋_GB2312"/>
        <charset val="134"/>
      </rPr>
      <t>濉溪县孙疃亚东家电商城</t>
    </r>
  </si>
  <si>
    <r>
      <rPr>
        <sz val="10"/>
        <rFont val="仿宋_GB2312"/>
        <charset val="134"/>
      </rPr>
      <t>濉溪县孙疃远看电子商务服务部</t>
    </r>
  </si>
  <si>
    <r>
      <rPr>
        <sz val="10"/>
        <rFont val="仿宋_GB2312"/>
        <charset val="134"/>
      </rPr>
      <t>濉溪县铁佛东风五金店</t>
    </r>
  </si>
  <si>
    <r>
      <rPr>
        <sz val="10"/>
        <rFont val="仿宋_GB2312"/>
        <charset val="134"/>
      </rPr>
      <t>濉溪县皖隆商贸有限公司</t>
    </r>
  </si>
  <si>
    <r>
      <rPr>
        <sz val="10"/>
        <rFont val="仿宋_GB2312"/>
        <charset val="134"/>
      </rPr>
      <t>濉溪县五沟凤礼家电门市部</t>
    </r>
  </si>
  <si>
    <r>
      <rPr>
        <sz val="10"/>
        <rFont val="仿宋_GB2312"/>
        <charset val="134"/>
      </rPr>
      <t>濉溪县五沟向阳家电门市部</t>
    </r>
  </si>
  <si>
    <r>
      <rPr>
        <sz val="10"/>
        <rFont val="仿宋_GB2312"/>
        <charset val="134"/>
      </rPr>
      <t>濉溪县五沟镇伏小连百货店</t>
    </r>
  </si>
  <si>
    <r>
      <rPr>
        <sz val="10"/>
        <rFont val="仿宋_GB2312"/>
        <charset val="134"/>
      </rPr>
      <t>濉溪县喜红电器经营部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个体工商户</t>
    </r>
    <r>
      <rPr>
        <sz val="10"/>
        <rFont val="Times New Roman"/>
        <charset val="134"/>
      </rPr>
      <t>)</t>
    </r>
  </si>
  <si>
    <r>
      <rPr>
        <sz val="10"/>
        <rFont val="仿宋_GB2312"/>
        <charset val="134"/>
      </rPr>
      <t>濉溪县献山卧龙海尔专卖店</t>
    </r>
  </si>
  <si>
    <r>
      <rPr>
        <sz val="10"/>
        <rFont val="仿宋_GB2312"/>
        <charset val="134"/>
      </rPr>
      <t>濉溪县鑫扬电器门市部</t>
    </r>
  </si>
  <si>
    <r>
      <rPr>
        <sz val="10"/>
        <rFont val="仿宋_GB2312"/>
        <charset val="134"/>
      </rPr>
      <t>濉溪县信玉电器经营门市部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个体工商户</t>
    </r>
    <r>
      <rPr>
        <sz val="10"/>
        <rFont val="Times New Roman"/>
        <charset val="134"/>
      </rPr>
      <t>)</t>
    </r>
  </si>
  <si>
    <r>
      <rPr>
        <sz val="10"/>
        <rFont val="仿宋_GB2312"/>
        <charset val="134"/>
      </rPr>
      <t>濉溪县秀丽家电门市部</t>
    </r>
  </si>
  <si>
    <r>
      <rPr>
        <sz val="10"/>
        <rFont val="仿宋_GB2312"/>
        <charset val="134"/>
      </rPr>
      <t>濉溪县徐楼中心家电门市部</t>
    </r>
  </si>
  <si>
    <r>
      <rPr>
        <sz val="10"/>
        <rFont val="仿宋_GB2312"/>
        <charset val="134"/>
      </rPr>
      <t>濉溪县赵德乐家电门市部</t>
    </r>
  </si>
  <si>
    <r>
      <rPr>
        <sz val="10"/>
        <rFont val="仿宋_GB2312"/>
        <charset val="134"/>
      </rPr>
      <t>濉溪县志鹏电器店</t>
    </r>
  </si>
  <si>
    <r>
      <rPr>
        <sz val="10"/>
        <rFont val="仿宋_GB2312"/>
        <charset val="134"/>
      </rPr>
      <t>濉溪县中源家电经营部</t>
    </r>
  </si>
  <si>
    <r>
      <rPr>
        <sz val="10"/>
        <rFont val="仿宋_GB2312"/>
        <charset val="134"/>
      </rPr>
      <t>濉溪县紫晨电器经营部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个体工商户</t>
    </r>
    <r>
      <rPr>
        <sz val="10"/>
        <rFont val="Times New Roman"/>
        <charset val="134"/>
      </rPr>
      <t>)</t>
    </r>
  </si>
  <si>
    <r>
      <rPr>
        <sz val="10"/>
        <rFont val="仿宋_GB2312"/>
        <charset val="134"/>
      </rPr>
      <t>濉溪电信铁佛谢康萍话费代办点</t>
    </r>
  </si>
  <si>
    <r>
      <rPr>
        <sz val="10"/>
        <rFont val="Times New Roman"/>
        <charset val="134"/>
      </rPr>
      <t>3C</t>
    </r>
    <r>
      <rPr>
        <sz val="10"/>
        <rFont val="仿宋_GB2312"/>
        <charset val="134"/>
      </rPr>
      <t>数码</t>
    </r>
  </si>
  <si>
    <r>
      <rPr>
        <sz val="10"/>
        <rFont val="仿宋_GB2312"/>
        <charset val="134"/>
      </rPr>
      <t>濉溪县城北乐轩手机卖场</t>
    </r>
  </si>
  <si>
    <r>
      <rPr>
        <sz val="10"/>
        <rFont val="仿宋_GB2312"/>
        <charset val="134"/>
      </rPr>
      <t>濉溪县城北王利手机店</t>
    </r>
  </si>
  <si>
    <r>
      <rPr>
        <sz val="10"/>
        <rFont val="仿宋_GB2312"/>
        <charset val="134"/>
      </rPr>
      <t>濉溪县开发区陈彪电信收费代办点</t>
    </r>
  </si>
  <si>
    <r>
      <rPr>
        <sz val="10"/>
        <rFont val="仿宋_GB2312"/>
        <charset val="134"/>
      </rPr>
      <t>濉溪县李燕话费代办点</t>
    </r>
  </si>
  <si>
    <r>
      <rPr>
        <sz val="10"/>
        <rFont val="仿宋_GB2312"/>
        <charset val="134"/>
      </rPr>
      <t>濉溪县刘芹通讯器材店</t>
    </r>
  </si>
  <si>
    <r>
      <rPr>
        <sz val="10"/>
        <rFont val="仿宋_GB2312"/>
        <charset val="134"/>
      </rPr>
      <t>濉溪县南坪刘林手机店</t>
    </r>
  </si>
  <si>
    <r>
      <rPr>
        <sz val="10"/>
        <rFont val="仿宋_GB2312"/>
        <charset val="134"/>
      </rPr>
      <t>濉溪县南坪舒凯通讯店</t>
    </r>
  </si>
  <si>
    <r>
      <rPr>
        <sz val="10"/>
        <rFont val="仿宋_GB2312"/>
        <charset val="134"/>
      </rPr>
      <t>濉溪县南坪镇任建中手机店</t>
    </r>
  </si>
  <si>
    <r>
      <rPr>
        <sz val="10"/>
        <rFont val="仿宋_GB2312"/>
        <charset val="134"/>
      </rPr>
      <t>濉溪县天广广告设计工作室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个体工商户</t>
    </r>
    <r>
      <rPr>
        <sz val="10"/>
        <rFont val="Times New Roman"/>
        <charset val="134"/>
      </rPr>
      <t>)</t>
    </r>
  </si>
  <si>
    <r>
      <rPr>
        <sz val="10"/>
        <rFont val="仿宋_GB2312"/>
        <charset val="134"/>
      </rPr>
      <t>濉溪县移动四铺黄奇代办点</t>
    </r>
  </si>
  <si>
    <t>小计</t>
  </si>
  <si>
    <t>相山区</t>
  </si>
  <si>
    <r>
      <rPr>
        <sz val="10"/>
        <color theme="1"/>
        <rFont val="仿宋_GB2312"/>
        <charset val="134"/>
      </rPr>
      <t>安徽富宇环境工程有限公司</t>
    </r>
  </si>
  <si>
    <r>
      <rPr>
        <sz val="10"/>
        <color theme="1"/>
        <rFont val="仿宋_GB2312"/>
        <charset val="134"/>
      </rPr>
      <t>家电</t>
    </r>
  </si>
  <si>
    <r>
      <rPr>
        <sz val="10"/>
        <color theme="1"/>
        <rFont val="仿宋_GB2312"/>
        <charset val="134"/>
      </rPr>
      <t>安徽上泰建设工程有限公司</t>
    </r>
  </si>
  <si>
    <r>
      <rPr>
        <sz val="10"/>
        <color theme="1"/>
        <rFont val="仿宋_GB2312"/>
        <charset val="134"/>
      </rPr>
      <t>安徽盛世伟业机电工程有限公司</t>
    </r>
  </si>
  <si>
    <r>
      <rPr>
        <sz val="10"/>
        <color theme="1"/>
        <rFont val="仿宋_GB2312"/>
        <charset val="134"/>
      </rPr>
      <t>淮北超亚商贸有限公司</t>
    </r>
  </si>
  <si>
    <r>
      <rPr>
        <sz val="10"/>
        <color theme="1"/>
        <rFont val="仿宋_GB2312"/>
        <charset val="134"/>
      </rPr>
      <t>淮北赤兔马商贸有限公司</t>
    </r>
  </si>
  <si>
    <r>
      <rPr>
        <sz val="10"/>
        <color theme="1"/>
        <rFont val="仿宋_GB2312"/>
        <charset val="134"/>
      </rPr>
      <t>淮北楚震电子产品有限公司</t>
    </r>
  </si>
  <si>
    <r>
      <rPr>
        <sz val="10"/>
        <color theme="1"/>
        <rFont val="仿宋_GB2312"/>
        <charset val="134"/>
      </rPr>
      <t>手机数码</t>
    </r>
    <r>
      <rPr>
        <sz val="10"/>
        <color theme="1"/>
        <rFont val="Times New Roman"/>
        <charset val="134"/>
      </rPr>
      <t>3C</t>
    </r>
  </si>
  <si>
    <r>
      <rPr>
        <sz val="10"/>
        <color theme="1"/>
        <rFont val="仿宋_GB2312"/>
        <charset val="134"/>
      </rPr>
      <t>淮北光焱智能家居有限公司</t>
    </r>
  </si>
  <si>
    <r>
      <rPr>
        <sz val="10"/>
        <color theme="1"/>
        <rFont val="仿宋_GB2312"/>
        <charset val="134"/>
      </rPr>
      <t>淮北厚桦暖通工程有限公司</t>
    </r>
  </si>
  <si>
    <r>
      <rPr>
        <sz val="10"/>
        <color theme="1"/>
        <rFont val="仿宋_GB2312"/>
        <charset val="134"/>
      </rPr>
      <t>淮北佳泰环境工程有限公司</t>
    </r>
  </si>
  <si>
    <r>
      <rPr>
        <sz val="10"/>
        <color theme="1"/>
        <rFont val="仿宋_GB2312"/>
        <charset val="134"/>
      </rPr>
      <t>淮北沐枫商贸有限公司</t>
    </r>
  </si>
  <si>
    <r>
      <rPr>
        <sz val="10"/>
        <color theme="1"/>
        <rFont val="仿宋_GB2312"/>
        <charset val="134"/>
      </rPr>
      <t>淮北瑞飞商贸有限公司</t>
    </r>
  </si>
  <si>
    <r>
      <rPr>
        <sz val="10"/>
        <color theme="1"/>
        <rFont val="仿宋_GB2312"/>
        <charset val="134"/>
      </rPr>
      <t>淮北润科商贸有限公司</t>
    </r>
  </si>
  <si>
    <r>
      <rPr>
        <sz val="10"/>
        <color theme="1"/>
        <rFont val="仿宋_GB2312"/>
        <charset val="134"/>
      </rPr>
      <t>淮北胜兴商贸有限公司</t>
    </r>
  </si>
  <si>
    <r>
      <rPr>
        <sz val="10"/>
        <color theme="1"/>
        <rFont val="仿宋_GB2312"/>
        <charset val="134"/>
      </rPr>
      <t>淮北市冬梅家电维修有限责任公司</t>
    </r>
  </si>
  <si>
    <r>
      <rPr>
        <sz val="10"/>
        <color theme="1"/>
        <rFont val="仿宋_GB2312"/>
        <charset val="134"/>
      </rPr>
      <t>淮北市弓长商贸有限公司</t>
    </r>
  </si>
  <si>
    <r>
      <rPr>
        <sz val="10"/>
        <color theme="1"/>
        <rFont val="仿宋_GB2312"/>
        <charset val="134"/>
      </rPr>
      <t>淮北市海岛商贸有限公司</t>
    </r>
  </si>
  <si>
    <r>
      <rPr>
        <sz val="10"/>
        <color theme="1"/>
        <rFont val="仿宋_GB2312"/>
        <charset val="134"/>
      </rPr>
      <t>淮北市宏超商贸有限公司</t>
    </r>
  </si>
  <si>
    <r>
      <rPr>
        <sz val="10"/>
        <color theme="1"/>
        <rFont val="仿宋_GB2312"/>
        <charset val="134"/>
      </rPr>
      <t>淮北市家视界建筑装饰工程有限公司</t>
    </r>
  </si>
  <si>
    <r>
      <rPr>
        <sz val="10"/>
        <color theme="1"/>
        <rFont val="仿宋_GB2312"/>
        <charset val="134"/>
      </rPr>
      <t>淮北市京旺商贸有限责任公司</t>
    </r>
  </si>
  <si>
    <r>
      <rPr>
        <sz val="10"/>
        <color theme="1"/>
        <rFont val="仿宋_GB2312"/>
        <charset val="134"/>
      </rPr>
      <t>淮北市经纬商贸有限公司</t>
    </r>
  </si>
  <si>
    <r>
      <rPr>
        <sz val="10"/>
        <color theme="1"/>
        <rFont val="仿宋_GB2312"/>
        <charset val="134"/>
      </rPr>
      <t>淮北市力得科技发展有限公司</t>
    </r>
  </si>
  <si>
    <r>
      <rPr>
        <sz val="10"/>
        <color theme="1"/>
        <rFont val="仿宋_GB2312"/>
        <charset val="134"/>
      </rPr>
      <t>淮北市刘飞飞商贸有限公司</t>
    </r>
  </si>
  <si>
    <r>
      <rPr>
        <sz val="10"/>
        <color theme="1"/>
        <rFont val="仿宋_GB2312"/>
        <charset val="134"/>
      </rPr>
      <t>淮北市美妙商贸有限公司</t>
    </r>
  </si>
  <si>
    <r>
      <rPr>
        <sz val="10"/>
        <color theme="1"/>
        <rFont val="仿宋_GB2312"/>
        <charset val="134"/>
      </rPr>
      <t>淮北市纽思达电子科技有限公司</t>
    </r>
  </si>
  <si>
    <r>
      <rPr>
        <sz val="10"/>
        <color theme="1"/>
        <rFont val="仿宋_GB2312"/>
        <charset val="134"/>
      </rPr>
      <t>淮北市强音商贸有限公司</t>
    </r>
  </si>
  <si>
    <r>
      <rPr>
        <sz val="10"/>
        <color theme="1"/>
        <rFont val="仿宋_GB2312"/>
        <charset val="134"/>
      </rPr>
      <t>淮北市荣程商贸有限公司</t>
    </r>
  </si>
  <si>
    <r>
      <rPr>
        <sz val="10"/>
        <color theme="1"/>
        <rFont val="仿宋_GB2312"/>
        <charset val="134"/>
      </rPr>
      <t>淮北市天惠家用电器经营部</t>
    </r>
  </si>
  <si>
    <r>
      <rPr>
        <sz val="10"/>
        <color theme="1"/>
        <rFont val="仿宋_GB2312"/>
        <charset val="134"/>
      </rPr>
      <t>淮北市五环电子有限责任公司</t>
    </r>
  </si>
  <si>
    <r>
      <rPr>
        <sz val="10"/>
        <color theme="1"/>
        <rFont val="仿宋_GB2312"/>
        <charset val="134"/>
      </rPr>
      <t>淮北市相山区安昱建材店</t>
    </r>
  </si>
  <si>
    <r>
      <rPr>
        <sz val="10"/>
        <color theme="1"/>
        <rFont val="仿宋_GB2312"/>
        <charset val="134"/>
      </rPr>
      <t>淮北市相山区曹刚百货店</t>
    </r>
  </si>
  <si>
    <r>
      <rPr>
        <sz val="10"/>
        <color theme="1"/>
        <rFont val="仿宋_GB2312"/>
        <charset val="134"/>
      </rPr>
      <t>淮北市相山区程志厨卫经营店</t>
    </r>
  </si>
  <si>
    <r>
      <rPr>
        <sz val="10"/>
        <color theme="1"/>
        <rFont val="仿宋_GB2312"/>
        <charset val="134"/>
      </rPr>
      <t>淮北市相山区创恒电器经营部</t>
    </r>
  </si>
  <si>
    <r>
      <rPr>
        <sz val="10"/>
        <color theme="1"/>
        <rFont val="仿宋_GB2312"/>
        <charset val="134"/>
      </rPr>
      <t>淮北市相山区侯秀梅移动代办点</t>
    </r>
  </si>
  <si>
    <r>
      <rPr>
        <sz val="10"/>
        <color theme="1"/>
        <rFont val="仿宋_GB2312"/>
        <charset val="134"/>
      </rPr>
      <t>淮北市相山区胡龙移动代办点</t>
    </r>
  </si>
  <si>
    <r>
      <rPr>
        <sz val="10"/>
        <color theme="1"/>
        <rFont val="仿宋_GB2312"/>
        <charset val="134"/>
      </rPr>
      <t>淮北市相山区京喜电器商行</t>
    </r>
  </si>
  <si>
    <r>
      <rPr>
        <sz val="10"/>
        <color theme="1"/>
        <rFont val="仿宋_GB2312"/>
        <charset val="134"/>
      </rPr>
      <t>淮北市相山区俊泽移动通信专营店</t>
    </r>
  </si>
  <si>
    <r>
      <rPr>
        <sz val="10"/>
        <color theme="1"/>
        <rFont val="仿宋_GB2312"/>
        <charset val="134"/>
      </rPr>
      <t>淮北市相山区柯畅通讯器材销售部</t>
    </r>
  </si>
  <si>
    <r>
      <rPr>
        <sz val="10"/>
        <color theme="1"/>
        <rFont val="仿宋_GB2312"/>
        <charset val="134"/>
      </rPr>
      <t>淮北市相山区坤乾家电经销部</t>
    </r>
  </si>
  <si>
    <r>
      <rPr>
        <sz val="10"/>
        <color theme="1"/>
        <rFont val="仿宋_GB2312"/>
        <charset val="134"/>
      </rPr>
      <t>淮北市相山区李曼通讯店</t>
    </r>
  </si>
  <si>
    <r>
      <rPr>
        <sz val="10"/>
        <color theme="1"/>
        <rFont val="仿宋_GB2312"/>
        <charset val="134"/>
      </rPr>
      <t>淮北市相山区龙臻建材经营部</t>
    </r>
    <r>
      <rPr>
        <sz val="10"/>
        <color theme="1"/>
        <rFont val="Times New Roman"/>
        <charset val="134"/>
      </rPr>
      <t>(</t>
    </r>
    <r>
      <rPr>
        <sz val="10"/>
        <color theme="1"/>
        <rFont val="仿宋_GB2312"/>
        <charset val="134"/>
      </rPr>
      <t>个体工商户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</si>
  <si>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仿宋_GB2312"/>
        <charset val="134"/>
      </rPr>
      <t>淮北市相山区明俭家具家电城</t>
    </r>
  </si>
  <si>
    <r>
      <rPr>
        <sz val="10"/>
        <color theme="1"/>
        <rFont val="仿宋_GB2312"/>
        <charset val="134"/>
      </rPr>
      <t>淮北市相山区明天数码科技部</t>
    </r>
  </si>
  <si>
    <r>
      <rPr>
        <sz val="10"/>
        <color theme="1"/>
        <rFont val="仿宋_GB2312"/>
        <charset val="134"/>
      </rPr>
      <t>淮北市相山区明之星科技服务部</t>
    </r>
  </si>
  <si>
    <r>
      <rPr>
        <sz val="10"/>
        <color theme="1"/>
        <rFont val="仿宋_GB2312"/>
        <charset val="134"/>
      </rPr>
      <t>淮北市相山区朋博电器经营部</t>
    </r>
    <r>
      <rPr>
        <sz val="10"/>
        <color theme="1"/>
        <rFont val="Times New Roman"/>
        <charset val="134"/>
      </rPr>
      <t>(</t>
    </r>
    <r>
      <rPr>
        <sz val="10"/>
        <color theme="1"/>
        <rFont val="仿宋_GB2312"/>
        <charset val="134"/>
      </rPr>
      <t>个体工商户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</si>
  <si>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仿宋_GB2312"/>
        <charset val="134"/>
      </rPr>
      <t>淮北市相山区秦淑侠建材经营部</t>
    </r>
  </si>
  <si>
    <r>
      <rPr>
        <sz val="10"/>
        <color theme="1"/>
        <rFont val="仿宋_GB2312"/>
        <charset val="134"/>
      </rPr>
      <t>淮北市相山区仁唯电器行</t>
    </r>
  </si>
  <si>
    <r>
      <rPr>
        <sz val="10"/>
        <color theme="1"/>
        <rFont val="仿宋_GB2312"/>
        <charset val="134"/>
      </rPr>
      <t>淮北市相山区任亮通讯数码店</t>
    </r>
  </si>
  <si>
    <r>
      <rPr>
        <sz val="10"/>
        <color theme="1"/>
        <rFont val="仿宋_GB2312"/>
        <charset val="134"/>
      </rPr>
      <t>淮北市相山区武军五矿移动代办点</t>
    </r>
  </si>
  <si>
    <r>
      <rPr>
        <sz val="10"/>
        <color theme="1"/>
        <rFont val="仿宋_GB2312"/>
        <charset val="134"/>
      </rPr>
      <t>淮北市相山区西格姆墙艺创意服务部</t>
    </r>
  </si>
  <si>
    <r>
      <rPr>
        <sz val="10"/>
        <color theme="1"/>
        <rFont val="仿宋_GB2312"/>
        <charset val="134"/>
      </rPr>
      <t>淮北市相山区欣海电器服务中心</t>
    </r>
  </si>
  <si>
    <r>
      <rPr>
        <sz val="10"/>
        <color theme="1"/>
        <rFont val="仿宋_GB2312"/>
        <charset val="134"/>
      </rPr>
      <t>淮北市相山区熊训文移动业务土楼代办点</t>
    </r>
  </si>
  <si>
    <r>
      <rPr>
        <sz val="10"/>
        <color theme="1"/>
        <rFont val="仿宋_GB2312"/>
        <charset val="134"/>
      </rPr>
      <t>淮北市相山区友松家电城</t>
    </r>
  </si>
  <si>
    <r>
      <rPr>
        <sz val="10"/>
        <color theme="1"/>
        <rFont val="仿宋_GB2312"/>
        <charset val="134"/>
      </rPr>
      <t>淮北市相山区宇航家电维修中心</t>
    </r>
  </si>
  <si>
    <r>
      <rPr>
        <sz val="10"/>
        <color theme="1"/>
        <rFont val="仿宋_GB2312"/>
        <charset val="134"/>
      </rPr>
      <t>淮北市相山区远航家电城</t>
    </r>
  </si>
  <si>
    <r>
      <rPr>
        <sz val="10"/>
        <color theme="1"/>
        <rFont val="仿宋_GB2312"/>
        <charset val="134"/>
      </rPr>
      <t>淮北市相山区卓翔电器商行</t>
    </r>
  </si>
  <si>
    <r>
      <rPr>
        <sz val="10"/>
        <color theme="1"/>
        <rFont val="仿宋_GB2312"/>
        <charset val="134"/>
      </rPr>
      <t>淮北市旭梓商贸有限公司</t>
    </r>
  </si>
  <si>
    <r>
      <rPr>
        <sz val="10"/>
        <color theme="1"/>
        <rFont val="仿宋_GB2312"/>
        <charset val="134"/>
      </rPr>
      <t>淮北市志帆贸易有限公司</t>
    </r>
  </si>
  <si>
    <r>
      <rPr>
        <sz val="10"/>
        <color theme="1"/>
        <rFont val="仿宋_GB2312"/>
        <charset val="134"/>
      </rPr>
      <t>淮北市志海商贸有限公司</t>
    </r>
  </si>
  <si>
    <r>
      <rPr>
        <sz val="10"/>
        <color theme="1"/>
        <rFont val="仿宋_GB2312"/>
        <charset val="134"/>
      </rPr>
      <t>淮北市志鸿商贸有限公司</t>
    </r>
  </si>
  <si>
    <r>
      <rPr>
        <sz val="10"/>
        <color theme="1"/>
        <rFont val="仿宋_GB2312"/>
        <charset val="134"/>
      </rPr>
      <t>淮北新我艺机电工程有限责任公司</t>
    </r>
  </si>
  <si>
    <t>杜集区</t>
  </si>
  <si>
    <r>
      <rPr>
        <sz val="10"/>
        <rFont val="仿宋_GB2312"/>
        <charset val="134"/>
      </rPr>
      <t>淮北市朔里立顺家电城</t>
    </r>
  </si>
  <si>
    <r>
      <rPr>
        <sz val="10"/>
        <rFont val="仿宋_GB2312"/>
        <charset val="134"/>
      </rPr>
      <t>淮北市杜集区石台镇刘伟家电城</t>
    </r>
  </si>
  <si>
    <r>
      <rPr>
        <sz val="10"/>
        <rFont val="仿宋_GB2312"/>
        <charset val="134"/>
      </rPr>
      <t>淮北市杜集区意立家电厨卫经销处</t>
    </r>
  </si>
  <si>
    <r>
      <rPr>
        <sz val="10"/>
        <rFont val="仿宋_GB2312"/>
        <charset val="134"/>
      </rPr>
      <t>安徽飒圣商贸有限公司</t>
    </r>
  </si>
  <si>
    <r>
      <rPr>
        <sz val="10"/>
        <rFont val="仿宋_GB2312"/>
        <charset val="134"/>
      </rPr>
      <t>淮北睿界电器销售有限公司</t>
    </r>
  </si>
  <si>
    <r>
      <rPr>
        <sz val="10"/>
        <rFont val="仿宋_GB2312"/>
        <charset val="134"/>
      </rPr>
      <t>淮北阿浩商贸有限公司</t>
    </r>
  </si>
  <si>
    <r>
      <rPr>
        <sz val="10"/>
        <rFont val="仿宋_GB2312"/>
        <charset val="134"/>
      </rPr>
      <t>淮北市优得商贸有限公司</t>
    </r>
  </si>
  <si>
    <r>
      <rPr>
        <sz val="10"/>
        <rFont val="仿宋_GB2312"/>
        <charset val="134"/>
      </rPr>
      <t>淮北市杜集区朔里镇卓为家电商场</t>
    </r>
  </si>
  <si>
    <r>
      <rPr>
        <sz val="10"/>
        <rFont val="仿宋_GB2312"/>
        <charset val="134"/>
      </rPr>
      <t>淮北市杜集区创造者电器经营部</t>
    </r>
  </si>
  <si>
    <r>
      <rPr>
        <sz val="10"/>
        <rFont val="仿宋_GB2312"/>
        <charset val="134"/>
      </rPr>
      <t>淮北市袁庄淮波电器修理部</t>
    </r>
  </si>
  <si>
    <r>
      <rPr>
        <sz val="10"/>
        <rFont val="仿宋_GB2312"/>
        <charset val="134"/>
      </rPr>
      <t>淮北市杜集区其新家电经营部</t>
    </r>
  </si>
  <si>
    <r>
      <rPr>
        <sz val="10"/>
        <rFont val="仿宋_GB2312"/>
        <charset val="134"/>
      </rPr>
      <t>淮北市杜集区大屯电器销售部</t>
    </r>
  </si>
  <si>
    <r>
      <rPr>
        <sz val="10"/>
        <rFont val="仿宋_GB2312"/>
        <charset val="134"/>
      </rPr>
      <t>淮北市静思电器有限公司</t>
    </r>
  </si>
  <si>
    <r>
      <rPr>
        <sz val="10"/>
        <rFont val="仿宋_GB2312"/>
        <charset val="134"/>
      </rPr>
      <t>淮北米月机电设备有限公司</t>
    </r>
  </si>
  <si>
    <r>
      <rPr>
        <sz val="10"/>
        <rFont val="仿宋_GB2312"/>
        <charset val="134"/>
      </rPr>
      <t>淮北市杜集区淑美电器销售处</t>
    </r>
  </si>
  <si>
    <r>
      <rPr>
        <sz val="10"/>
        <rFont val="仿宋_GB2312"/>
        <charset val="134"/>
      </rPr>
      <t>淮北市段园镇沈庄海尔专卖店</t>
    </r>
  </si>
  <si>
    <r>
      <rPr>
        <sz val="10"/>
        <rFont val="仿宋_GB2312"/>
        <charset val="134"/>
      </rPr>
      <t>淮北市矿山集双喜家电维修部</t>
    </r>
  </si>
  <si>
    <r>
      <rPr>
        <sz val="10"/>
        <rFont val="仿宋_GB2312"/>
        <charset val="134"/>
      </rPr>
      <t>淮北市杜集区毛郢矿家电城</t>
    </r>
  </si>
  <si>
    <r>
      <rPr>
        <sz val="10"/>
        <rFont val="仿宋_GB2312"/>
        <charset val="134"/>
      </rPr>
      <t>淮北市杜集区毛郢孜电子信息服务部</t>
    </r>
  </si>
  <si>
    <r>
      <rPr>
        <sz val="10"/>
        <rFont val="仿宋_GB2312"/>
        <charset val="134"/>
      </rPr>
      <t>淮北市段园镇翔宇家电维修部</t>
    </r>
  </si>
  <si>
    <r>
      <rPr>
        <sz val="10"/>
        <rFont val="仿宋_GB2312"/>
        <charset val="134"/>
      </rPr>
      <t>淮北市杜集区立宇万和电气经营部</t>
    </r>
  </si>
  <si>
    <r>
      <rPr>
        <sz val="10"/>
        <rFont val="仿宋_GB2312"/>
        <charset val="134"/>
      </rPr>
      <t>淮北市杜集区达盛电器经销部</t>
    </r>
  </si>
  <si>
    <r>
      <rPr>
        <sz val="10"/>
        <rFont val="仿宋_GB2312"/>
        <charset val="134"/>
      </rPr>
      <t>淮北市实现家电门市部</t>
    </r>
  </si>
  <si>
    <r>
      <rPr>
        <sz val="10"/>
        <rFont val="仿宋_GB2312"/>
        <charset val="134"/>
      </rPr>
      <t>淮北光公辉净水设备销售有限公司</t>
    </r>
  </si>
  <si>
    <r>
      <rPr>
        <sz val="10"/>
        <rFont val="仿宋_GB2312"/>
        <charset val="134"/>
      </rPr>
      <t>淮北市杜集区段园镇茗茂环保科技店</t>
    </r>
  </si>
  <si>
    <r>
      <rPr>
        <sz val="10"/>
        <rFont val="仿宋_GB2312"/>
        <charset val="134"/>
      </rPr>
      <t>淮北市杜集区熔忆家用电器店</t>
    </r>
  </si>
  <si>
    <r>
      <rPr>
        <sz val="10"/>
        <rFont val="仿宋_GB2312"/>
        <charset val="134"/>
      </rPr>
      <t>淮北市杜集区美得家电城销售服务部</t>
    </r>
  </si>
  <si>
    <r>
      <rPr>
        <sz val="10"/>
        <rFont val="仿宋_GB2312"/>
        <charset val="134"/>
      </rPr>
      <t>淮北奇迹通贸易有限公司</t>
    </r>
  </si>
  <si>
    <r>
      <rPr>
        <sz val="10"/>
        <rFont val="仿宋_GB2312"/>
        <charset val="134"/>
      </rPr>
      <t>淮北市垒宝商贸有限公司</t>
    </r>
  </si>
  <si>
    <r>
      <rPr>
        <sz val="10"/>
        <rFont val="仿宋_GB2312"/>
        <charset val="134"/>
      </rPr>
      <t>淮北市朔里罗永喜电器商店</t>
    </r>
  </si>
  <si>
    <r>
      <rPr>
        <sz val="10"/>
        <rFont val="仿宋_GB2312"/>
        <charset val="134"/>
      </rPr>
      <t>淮北亿鑫装饰工程有限公司</t>
    </r>
  </si>
  <si>
    <r>
      <rPr>
        <sz val="10"/>
        <rFont val="仿宋_GB2312"/>
        <charset val="134"/>
      </rPr>
      <t>淮北市段园镇蒋伟家电专卖店</t>
    </r>
  </si>
  <si>
    <r>
      <rPr>
        <sz val="10"/>
        <rFont val="仿宋_GB2312"/>
        <charset val="134"/>
      </rPr>
      <t>淮北市杜集区段园镇雨炜家电店</t>
    </r>
  </si>
  <si>
    <r>
      <rPr>
        <sz val="10"/>
        <color theme="1"/>
        <rFont val="仿宋_GB2312"/>
        <charset val="134"/>
      </rPr>
      <t>淮北市杜集区思林百货经营部</t>
    </r>
    <r>
      <rPr>
        <sz val="10"/>
        <color theme="1"/>
        <rFont val="Times New Roman"/>
        <charset val="134"/>
      </rPr>
      <t>(</t>
    </r>
    <r>
      <rPr>
        <sz val="10"/>
        <color theme="1"/>
        <rFont val="仿宋_GB2312"/>
        <charset val="134"/>
      </rPr>
      <t>个体工商户</t>
    </r>
    <r>
      <rPr>
        <sz val="10"/>
        <color theme="1"/>
        <rFont val="Times New Roman"/>
        <charset val="134"/>
      </rPr>
      <t>)</t>
    </r>
  </si>
  <si>
    <r>
      <rPr>
        <sz val="10"/>
        <rFont val="仿宋_GB2312"/>
        <charset val="134"/>
      </rPr>
      <t>家电（电脑）</t>
    </r>
  </si>
  <si>
    <r>
      <rPr>
        <sz val="10"/>
        <rFont val="仿宋_GB2312"/>
        <charset val="134"/>
      </rPr>
      <t>淮北市叁陆玖科贸有限公司</t>
    </r>
  </si>
  <si>
    <t>家电、数码</t>
  </si>
  <si>
    <r>
      <rPr>
        <sz val="10"/>
        <rFont val="仿宋_GB2312"/>
        <charset val="134"/>
      </rPr>
      <t>淮北市小布同学商贸有限责任公司</t>
    </r>
  </si>
  <si>
    <r>
      <rPr>
        <sz val="10"/>
        <rFont val="仿宋_GB2312"/>
        <charset val="134"/>
      </rPr>
      <t>数码</t>
    </r>
  </si>
  <si>
    <r>
      <rPr>
        <sz val="10"/>
        <rFont val="仿宋_GB2312"/>
        <charset val="134"/>
      </rPr>
      <t>淮北市矿山集华东通讯店</t>
    </r>
  </si>
  <si>
    <r>
      <rPr>
        <sz val="10"/>
        <rFont val="仿宋_GB2312"/>
        <charset val="134"/>
      </rPr>
      <t>淮北市杜集区矿山集三星体验店</t>
    </r>
  </si>
  <si>
    <r>
      <rPr>
        <sz val="10"/>
        <rFont val="仿宋_GB2312"/>
        <charset val="134"/>
      </rPr>
      <t>淮北市科鹰通信科技有限公司</t>
    </r>
  </si>
  <si>
    <r>
      <rPr>
        <sz val="10"/>
        <rFont val="仿宋_GB2312"/>
        <charset val="134"/>
      </rPr>
      <t>淮北市杜集区石台镇惠众手机卖场</t>
    </r>
  </si>
  <si>
    <r>
      <rPr>
        <sz val="10"/>
        <rFont val="仿宋_GB2312"/>
        <charset val="134"/>
      </rPr>
      <t>淮北市杜集区矿山集鸿天通讯电信手机卖场</t>
    </r>
  </si>
  <si>
    <r>
      <rPr>
        <sz val="10"/>
        <rFont val="仿宋_GB2312"/>
        <charset val="134"/>
      </rPr>
      <t>淮北市段园镇立苹电信代办点</t>
    </r>
  </si>
  <si>
    <r>
      <rPr>
        <sz val="10"/>
        <rFont val="仿宋_GB2312"/>
        <charset val="134"/>
      </rPr>
      <t>淮北市杜集区朔里镇志刚移动通讯服务部</t>
    </r>
  </si>
  <si>
    <t>烈山区</t>
  </si>
  <si>
    <r>
      <rPr>
        <sz val="10"/>
        <rFont val="仿宋_GB2312"/>
        <charset val="134"/>
      </rPr>
      <t>淮北密鑫商贸有限公司</t>
    </r>
  </si>
  <si>
    <r>
      <rPr>
        <sz val="10"/>
        <rFont val="仿宋_GB2312"/>
        <charset val="134"/>
      </rPr>
      <t>淮北市烈山众佳购物广场</t>
    </r>
  </si>
  <si>
    <r>
      <rPr>
        <sz val="10"/>
        <rFont val="仿宋_GB2312"/>
        <charset val="134"/>
      </rPr>
      <t>淮北市德忠商贸有限公司</t>
    </r>
  </si>
  <si>
    <r>
      <rPr>
        <sz val="10"/>
        <rFont val="仿宋_GB2312"/>
        <charset val="134"/>
      </rPr>
      <t>淮北市烈山区孙居香家电城</t>
    </r>
  </si>
  <si>
    <r>
      <rPr>
        <sz val="10"/>
        <rFont val="仿宋_GB2312"/>
        <charset val="134"/>
      </rPr>
      <t>淮北市烈山区铁运电器城</t>
    </r>
  </si>
  <si>
    <r>
      <rPr>
        <sz val="10"/>
        <rFont val="仿宋_GB2312"/>
        <charset val="134"/>
      </rPr>
      <t>淮北市烈山区至运家电经营部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个体工商户</t>
    </r>
    <r>
      <rPr>
        <sz val="10"/>
        <rFont val="Times New Roman"/>
        <charset val="134"/>
      </rPr>
      <t>)</t>
    </r>
  </si>
  <si>
    <r>
      <rPr>
        <sz val="10"/>
        <rFont val="仿宋_GB2312"/>
        <charset val="134"/>
      </rPr>
      <t>淮北市烈山区搏越家电经营部</t>
    </r>
  </si>
  <si>
    <r>
      <rPr>
        <sz val="10"/>
        <rFont val="仿宋_GB2312"/>
        <charset val="134"/>
      </rPr>
      <t>淮北市烈山区言云家电城</t>
    </r>
  </si>
  <si>
    <r>
      <rPr>
        <sz val="10"/>
        <rFont val="仿宋_GB2312"/>
        <charset val="134"/>
      </rPr>
      <t>淮北优达商贸有限公司</t>
    </r>
  </si>
  <si>
    <r>
      <rPr>
        <sz val="10"/>
        <rFont val="仿宋_GB2312"/>
        <charset val="134"/>
      </rPr>
      <t>淮北市诺润商贸有限公司</t>
    </r>
  </si>
  <si>
    <r>
      <rPr>
        <sz val="10"/>
        <rFont val="仿宋_GB2312"/>
        <charset val="134"/>
      </rPr>
      <t>淮北市古饶联创通讯器材店</t>
    </r>
  </si>
  <si>
    <r>
      <rPr>
        <sz val="10"/>
        <rFont val="仿宋_GB2312"/>
        <charset val="134"/>
      </rPr>
      <t>淮北市烈山区勇军建材店</t>
    </r>
  </si>
  <si>
    <r>
      <rPr>
        <sz val="10"/>
        <rFont val="仿宋_GB2312"/>
        <charset val="134"/>
      </rPr>
      <t>淮北市烈山区古饶程诚家电城</t>
    </r>
  </si>
  <si>
    <r>
      <rPr>
        <sz val="10"/>
        <rFont val="仿宋_GB2312"/>
        <charset val="134"/>
      </rPr>
      <t>淮北市烈山区百诚电器销售部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个体工商户</t>
    </r>
    <r>
      <rPr>
        <sz val="10"/>
        <rFont val="Times New Roman"/>
        <charset val="134"/>
      </rPr>
      <t>)</t>
    </r>
  </si>
  <si>
    <r>
      <rPr>
        <sz val="10"/>
        <rFont val="仿宋_GB2312"/>
        <charset val="134"/>
      </rPr>
      <t>淮北市烈山区新风花园纯强家电部</t>
    </r>
  </si>
  <si>
    <r>
      <rPr>
        <sz val="10"/>
        <rFont val="仿宋_GB2312"/>
        <charset val="134"/>
      </rPr>
      <t>淮北市古饶刁山张惠娟家电经营部</t>
    </r>
  </si>
  <si>
    <r>
      <rPr>
        <sz val="10"/>
        <rFont val="仿宋_GB2312"/>
        <charset val="134"/>
      </rPr>
      <t>淮北市烈山区昊米通讯器材店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个体工商户</t>
    </r>
    <r>
      <rPr>
        <sz val="10"/>
        <rFont val="Times New Roman"/>
        <charset val="134"/>
      </rPr>
      <t>)</t>
    </r>
  </si>
  <si>
    <r>
      <rPr>
        <sz val="10"/>
        <rFont val="仿宋_GB2312"/>
        <charset val="134"/>
      </rPr>
      <t>淮北市烈山区其虎装饰材料经营部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个体工商户</t>
    </r>
    <r>
      <rPr>
        <sz val="10"/>
        <rFont val="Times New Roman"/>
        <charset val="134"/>
      </rPr>
      <t>)</t>
    </r>
  </si>
  <si>
    <r>
      <rPr>
        <sz val="10"/>
        <rFont val="仿宋_GB2312"/>
        <charset val="134"/>
      </rPr>
      <t>淮北市古饶镇赵集赵云电器店</t>
    </r>
  </si>
  <si>
    <r>
      <rPr>
        <sz val="10"/>
        <rFont val="仿宋_GB2312"/>
        <charset val="134"/>
      </rPr>
      <t>淮北市烈山区古饶陈倩家电销售部</t>
    </r>
  </si>
  <si>
    <r>
      <rPr>
        <sz val="10"/>
        <rFont val="仿宋_GB2312"/>
        <charset val="134"/>
      </rPr>
      <t>淮北市烈山区华伟家电经营部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个体工商户</t>
    </r>
    <r>
      <rPr>
        <sz val="10"/>
        <rFont val="Times New Roman"/>
        <charset val="134"/>
      </rPr>
      <t>)</t>
    </r>
  </si>
  <si>
    <r>
      <rPr>
        <sz val="10"/>
        <rFont val="仿宋_GB2312"/>
        <charset val="134"/>
      </rPr>
      <t>淮北市烈山区陈轩丞电动车店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个体工商户</t>
    </r>
    <r>
      <rPr>
        <sz val="10"/>
        <rFont val="Times New Roman"/>
        <charset val="134"/>
      </rPr>
      <t>)</t>
    </r>
  </si>
  <si>
    <r>
      <rPr>
        <sz val="10"/>
        <rFont val="仿宋_GB2312"/>
        <charset val="134"/>
      </rPr>
      <t>淮北市烈山区古饶乐美家电经营部</t>
    </r>
  </si>
  <si>
    <r>
      <rPr>
        <sz val="10"/>
        <rFont val="仿宋_GB2312"/>
        <charset val="134"/>
      </rPr>
      <t>淮北市烈山区华帝九牧五金店</t>
    </r>
  </si>
  <si>
    <r>
      <rPr>
        <sz val="10"/>
        <rFont val="仿宋_GB2312"/>
        <charset val="134"/>
      </rPr>
      <t>淮北市大寒家电家居城</t>
    </r>
  </si>
  <si>
    <r>
      <rPr>
        <sz val="10"/>
        <rFont val="仿宋_GB2312"/>
        <charset val="134"/>
      </rPr>
      <t>淮北市古饶经红家电经营部</t>
    </r>
  </si>
  <si>
    <r>
      <rPr>
        <sz val="10"/>
        <rFont val="仿宋_GB2312"/>
        <charset val="134"/>
      </rPr>
      <t>淮北市烈山区古饶朱亮优品专卖店</t>
    </r>
  </si>
  <si>
    <r>
      <rPr>
        <sz val="10"/>
        <rFont val="仿宋_GB2312"/>
        <charset val="134"/>
      </rPr>
      <t>淮北市烈山区威宇数码电器城</t>
    </r>
  </si>
  <si>
    <r>
      <rPr>
        <sz val="10"/>
        <rFont val="仿宋_GB2312"/>
        <charset val="134"/>
      </rPr>
      <t>淮北市烈山区鑫枫源家电经营部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个体工商户</t>
    </r>
    <r>
      <rPr>
        <sz val="10"/>
        <rFont val="Times New Roman"/>
        <charset val="134"/>
      </rPr>
      <t>)</t>
    </r>
  </si>
  <si>
    <r>
      <rPr>
        <sz val="10"/>
        <rFont val="仿宋_GB2312"/>
        <charset val="134"/>
      </rPr>
      <t>淮北市古饶赵集电信程城代办点</t>
    </r>
  </si>
  <si>
    <r>
      <rPr>
        <sz val="10"/>
        <rFont val="仿宋_GB2312"/>
        <charset val="134"/>
      </rPr>
      <t>淮北市烈山区古饶单孝红电信代理点</t>
    </r>
  </si>
  <si>
    <r>
      <rPr>
        <sz val="10"/>
        <rFont val="仿宋_GB2312"/>
        <charset val="134"/>
      </rPr>
      <t>淮北市烈山区李劝劝移动代办点</t>
    </r>
  </si>
  <si>
    <r>
      <rPr>
        <sz val="10"/>
        <rFont val="仿宋_GB2312"/>
        <charset val="134"/>
      </rPr>
      <t>淮北市烈山区秀云手机卖场</t>
    </r>
  </si>
  <si>
    <r>
      <rPr>
        <sz val="10"/>
        <rFont val="仿宋_GB2312"/>
        <charset val="134"/>
      </rPr>
      <t>淮北市亚楠手机店</t>
    </r>
  </si>
  <si>
    <r>
      <rPr>
        <sz val="10"/>
        <rFont val="仿宋_GB2312"/>
        <charset val="134"/>
      </rPr>
      <t>淮北中博通信设备有限公司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</si>
</sst>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\(#,##0.00\)"/>
    <numFmt numFmtId="177" formatCode="#,##0.00_ "/>
    <numFmt numFmtId="178" formatCode="0.00_ "/>
  </numFmts>
  <fonts count="3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Times New Roman"/>
      <charset val="134"/>
    </font>
    <font>
      <b/>
      <sz val="10"/>
      <color theme="1"/>
      <name val="楷体"/>
      <charset val="134"/>
    </font>
    <font>
      <b/>
      <sz val="14"/>
      <color theme="1"/>
      <name val="黑体"/>
      <charset val="134"/>
    </font>
    <font>
      <sz val="10"/>
      <name val="Times New Roman"/>
      <charset val="134"/>
    </font>
    <font>
      <b/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name val="Times New Roman"/>
      <charset val="1"/>
    </font>
    <font>
      <sz val="10"/>
      <name val="仿宋_GB2312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4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仿宋_GB2312"/>
      <charset val="134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9"/>
  <sheetViews>
    <sheetView tabSelected="1" workbookViewId="0">
      <selection activeCell="C7" sqref="C7"/>
    </sheetView>
  </sheetViews>
  <sheetFormatPr defaultColWidth="9" defaultRowHeight="13.5" outlineLevelCol="6"/>
  <cols>
    <col min="1" max="1" width="5.125" customWidth="1"/>
    <col min="2" max="2" width="29.625" customWidth="1"/>
    <col min="3" max="3" width="7" customWidth="1"/>
    <col min="4" max="4" width="14.125" customWidth="1"/>
    <col min="5" max="5" width="11.875" customWidth="1"/>
    <col min="6" max="6" width="17.5" customWidth="1"/>
    <col min="7" max="7" width="14.625" customWidth="1"/>
  </cols>
  <sheetData>
    <row r="1" ht="81" customHeight="1" spans="1:7">
      <c r="A1" s="1" t="s">
        <v>0</v>
      </c>
      <c r="B1" s="1"/>
      <c r="C1" s="1"/>
      <c r="D1" s="1"/>
      <c r="E1" s="1"/>
      <c r="F1" s="1"/>
      <c r="G1" s="1"/>
    </row>
    <row r="2" ht="15" spans="1:7">
      <c r="A2" s="2" t="s">
        <v>1</v>
      </c>
      <c r="B2" s="2"/>
      <c r="C2" s="3"/>
      <c r="D2" s="4"/>
      <c r="E2" s="5"/>
      <c r="F2" s="6" t="s">
        <v>2</v>
      </c>
      <c r="G2" s="6"/>
    </row>
    <row r="3" ht="24" spans="1:7">
      <c r="A3" s="7" t="s">
        <v>3</v>
      </c>
      <c r="B3" s="8" t="s">
        <v>4</v>
      </c>
      <c r="C3" s="8" t="s">
        <v>5</v>
      </c>
      <c r="D3" s="9" t="s">
        <v>6</v>
      </c>
      <c r="E3" s="9" t="s">
        <v>7</v>
      </c>
      <c r="F3" s="8" t="s">
        <v>8</v>
      </c>
      <c r="G3" s="8" t="s">
        <v>9</v>
      </c>
    </row>
    <row r="4" ht="18.75" spans="1:7">
      <c r="A4" s="10" t="s">
        <v>10</v>
      </c>
      <c r="B4" s="11"/>
      <c r="C4" s="11"/>
      <c r="D4" s="11"/>
      <c r="E4" s="11"/>
      <c r="F4" s="11"/>
      <c r="G4" s="12"/>
    </row>
    <row r="5" spans="1:7">
      <c r="A5" s="13">
        <v>1</v>
      </c>
      <c r="B5" s="14" t="s">
        <v>11</v>
      </c>
      <c r="C5" s="13">
        <v>1299</v>
      </c>
      <c r="D5" s="15">
        <v>844953.76</v>
      </c>
      <c r="E5" s="15">
        <v>750000</v>
      </c>
      <c r="F5" s="13">
        <f t="shared" ref="F5:F68" si="0">D5-E5</f>
        <v>94953.76</v>
      </c>
      <c r="G5" s="13" t="s">
        <v>12</v>
      </c>
    </row>
    <row r="6" spans="1:7">
      <c r="A6" s="13">
        <v>2</v>
      </c>
      <c r="B6" s="14" t="s">
        <v>13</v>
      </c>
      <c r="C6" s="13">
        <v>81</v>
      </c>
      <c r="D6" s="15">
        <v>46849.9</v>
      </c>
      <c r="E6" s="16">
        <v>0</v>
      </c>
      <c r="F6" s="13">
        <f t="shared" si="0"/>
        <v>46849.9</v>
      </c>
      <c r="G6" s="13" t="s">
        <v>12</v>
      </c>
    </row>
    <row r="7" spans="1:7">
      <c r="A7" s="13">
        <v>3</v>
      </c>
      <c r="B7" s="14" t="s">
        <v>14</v>
      </c>
      <c r="C7" s="13">
        <v>20</v>
      </c>
      <c r="D7" s="15">
        <v>31324.8</v>
      </c>
      <c r="E7" s="16">
        <v>0</v>
      </c>
      <c r="F7" s="13">
        <f t="shared" si="0"/>
        <v>31324.8</v>
      </c>
      <c r="G7" s="13" t="s">
        <v>12</v>
      </c>
    </row>
    <row r="8" spans="1:7">
      <c r="A8" s="13">
        <v>4</v>
      </c>
      <c r="B8" s="14" t="s">
        <v>15</v>
      </c>
      <c r="C8" s="13">
        <v>27</v>
      </c>
      <c r="D8" s="15">
        <v>21981</v>
      </c>
      <c r="E8" s="16">
        <v>0</v>
      </c>
      <c r="F8" s="13">
        <f t="shared" si="0"/>
        <v>21981</v>
      </c>
      <c r="G8" s="13" t="s">
        <v>12</v>
      </c>
    </row>
    <row r="9" spans="1:7">
      <c r="A9" s="13">
        <v>5</v>
      </c>
      <c r="B9" s="14" t="s">
        <v>16</v>
      </c>
      <c r="C9" s="13">
        <v>417</v>
      </c>
      <c r="D9" s="15">
        <v>383474.04</v>
      </c>
      <c r="E9" s="15">
        <v>300000</v>
      </c>
      <c r="F9" s="13">
        <f t="shared" si="0"/>
        <v>83474.04</v>
      </c>
      <c r="G9" s="13" t="s">
        <v>12</v>
      </c>
    </row>
    <row r="10" spans="1:7">
      <c r="A10" s="13">
        <v>6</v>
      </c>
      <c r="B10" s="14" t="s">
        <v>17</v>
      </c>
      <c r="C10" s="13">
        <v>1062</v>
      </c>
      <c r="D10" s="15">
        <v>695594.99</v>
      </c>
      <c r="E10" s="15">
        <v>600000</v>
      </c>
      <c r="F10" s="13">
        <f t="shared" si="0"/>
        <v>95594.99</v>
      </c>
      <c r="G10" s="13" t="s">
        <v>12</v>
      </c>
    </row>
    <row r="11" spans="1:7">
      <c r="A11" s="13">
        <v>7</v>
      </c>
      <c r="B11" s="14" t="s">
        <v>18</v>
      </c>
      <c r="C11" s="13">
        <v>126</v>
      </c>
      <c r="D11" s="15">
        <v>79478.1</v>
      </c>
      <c r="E11" s="15">
        <v>50000</v>
      </c>
      <c r="F11" s="13">
        <f t="shared" si="0"/>
        <v>29478.1</v>
      </c>
      <c r="G11" s="13" t="s">
        <v>12</v>
      </c>
    </row>
    <row r="12" spans="1:7">
      <c r="A12" s="13">
        <v>8</v>
      </c>
      <c r="B12" s="14" t="s">
        <v>19</v>
      </c>
      <c r="C12" s="13">
        <v>126</v>
      </c>
      <c r="D12" s="15">
        <v>101010.65</v>
      </c>
      <c r="E12" s="16">
        <v>0</v>
      </c>
      <c r="F12" s="13">
        <f t="shared" si="0"/>
        <v>101010.65</v>
      </c>
      <c r="G12" s="13" t="s">
        <v>12</v>
      </c>
    </row>
    <row r="13" spans="1:7">
      <c r="A13" s="13">
        <v>9</v>
      </c>
      <c r="B13" s="14" t="s">
        <v>20</v>
      </c>
      <c r="C13" s="13">
        <v>97</v>
      </c>
      <c r="D13" s="15">
        <v>59455.2</v>
      </c>
      <c r="E13" s="16">
        <v>0</v>
      </c>
      <c r="F13" s="13">
        <f t="shared" si="0"/>
        <v>59455.2</v>
      </c>
      <c r="G13" s="13" t="s">
        <v>12</v>
      </c>
    </row>
    <row r="14" spans="1:7">
      <c r="A14" s="13">
        <v>10</v>
      </c>
      <c r="B14" s="14" t="s">
        <v>21</v>
      </c>
      <c r="C14" s="13">
        <v>617</v>
      </c>
      <c r="D14" s="15">
        <v>374716.48</v>
      </c>
      <c r="E14" s="15">
        <v>300000</v>
      </c>
      <c r="F14" s="13">
        <f t="shared" si="0"/>
        <v>74716.48</v>
      </c>
      <c r="G14" s="13" t="s">
        <v>12</v>
      </c>
    </row>
    <row r="15" spans="1:7">
      <c r="A15" s="13">
        <v>11</v>
      </c>
      <c r="B15" s="14" t="s">
        <v>22</v>
      </c>
      <c r="C15" s="13">
        <v>322</v>
      </c>
      <c r="D15" s="15">
        <v>251891</v>
      </c>
      <c r="E15" s="15">
        <v>150000</v>
      </c>
      <c r="F15" s="13">
        <f t="shared" si="0"/>
        <v>101891</v>
      </c>
      <c r="G15" s="13" t="s">
        <v>12</v>
      </c>
    </row>
    <row r="16" spans="1:7">
      <c r="A16" s="13">
        <v>12</v>
      </c>
      <c r="B16" s="14" t="s">
        <v>23</v>
      </c>
      <c r="C16" s="13">
        <v>351</v>
      </c>
      <c r="D16" s="15">
        <v>249166.8</v>
      </c>
      <c r="E16" s="15">
        <v>200000</v>
      </c>
      <c r="F16" s="13">
        <f t="shared" si="0"/>
        <v>49166.8</v>
      </c>
      <c r="G16" s="13" t="s">
        <v>12</v>
      </c>
    </row>
    <row r="17" spans="1:7">
      <c r="A17" s="13">
        <v>13</v>
      </c>
      <c r="B17" s="14" t="s">
        <v>24</v>
      </c>
      <c r="C17" s="13">
        <v>65</v>
      </c>
      <c r="D17" s="15">
        <v>39246.15</v>
      </c>
      <c r="E17" s="16">
        <v>0</v>
      </c>
      <c r="F17" s="13">
        <f t="shared" si="0"/>
        <v>39246.15</v>
      </c>
      <c r="G17" s="13" t="s">
        <v>12</v>
      </c>
    </row>
    <row r="18" spans="1:7">
      <c r="A18" s="13">
        <v>14</v>
      </c>
      <c r="B18" s="14" t="s">
        <v>25</v>
      </c>
      <c r="C18" s="13">
        <v>193</v>
      </c>
      <c r="D18" s="15">
        <v>121682.35</v>
      </c>
      <c r="E18" s="15">
        <v>100000</v>
      </c>
      <c r="F18" s="13">
        <f t="shared" si="0"/>
        <v>21682.35</v>
      </c>
      <c r="G18" s="13" t="s">
        <v>12</v>
      </c>
    </row>
    <row r="19" spans="1:7">
      <c r="A19" s="13">
        <v>15</v>
      </c>
      <c r="B19" s="14" t="s">
        <v>26</v>
      </c>
      <c r="C19" s="13">
        <v>114</v>
      </c>
      <c r="D19" s="15">
        <v>78952.7</v>
      </c>
      <c r="E19" s="16">
        <v>0</v>
      </c>
      <c r="F19" s="13">
        <f t="shared" si="0"/>
        <v>78952.7</v>
      </c>
      <c r="G19" s="13" t="s">
        <v>12</v>
      </c>
    </row>
    <row r="20" spans="1:7">
      <c r="A20" s="13">
        <v>16</v>
      </c>
      <c r="B20" s="14" t="s">
        <v>27</v>
      </c>
      <c r="C20" s="13">
        <v>82</v>
      </c>
      <c r="D20" s="15">
        <v>50484.7</v>
      </c>
      <c r="E20" s="16">
        <v>0</v>
      </c>
      <c r="F20" s="13">
        <f t="shared" si="0"/>
        <v>50484.7</v>
      </c>
      <c r="G20" s="13" t="s">
        <v>12</v>
      </c>
    </row>
    <row r="21" spans="1:7">
      <c r="A21" s="13">
        <v>17</v>
      </c>
      <c r="B21" s="14" t="s">
        <v>28</v>
      </c>
      <c r="C21" s="13">
        <v>280</v>
      </c>
      <c r="D21" s="15">
        <v>181185.8</v>
      </c>
      <c r="E21" s="15">
        <v>150000</v>
      </c>
      <c r="F21" s="13">
        <f t="shared" si="0"/>
        <v>31185.8</v>
      </c>
      <c r="G21" s="13" t="s">
        <v>12</v>
      </c>
    </row>
    <row r="22" spans="1:7">
      <c r="A22" s="13">
        <v>18</v>
      </c>
      <c r="B22" s="14" t="s">
        <v>29</v>
      </c>
      <c r="C22" s="13">
        <v>169</v>
      </c>
      <c r="D22" s="15">
        <v>81288.67</v>
      </c>
      <c r="E22" s="16">
        <v>0</v>
      </c>
      <c r="F22" s="13">
        <f t="shared" si="0"/>
        <v>81288.67</v>
      </c>
      <c r="G22" s="13" t="s">
        <v>12</v>
      </c>
    </row>
    <row r="23" spans="1:7">
      <c r="A23" s="13">
        <v>19</v>
      </c>
      <c r="B23" s="14" t="s">
        <v>30</v>
      </c>
      <c r="C23" s="13">
        <v>55</v>
      </c>
      <c r="D23" s="15">
        <v>31658</v>
      </c>
      <c r="E23" s="16">
        <v>0</v>
      </c>
      <c r="F23" s="13">
        <f t="shared" si="0"/>
        <v>31658</v>
      </c>
      <c r="G23" s="13" t="s">
        <v>12</v>
      </c>
    </row>
    <row r="24" spans="1:7">
      <c r="A24" s="13">
        <v>20</v>
      </c>
      <c r="B24" s="14" t="s">
        <v>31</v>
      </c>
      <c r="C24" s="13">
        <v>14</v>
      </c>
      <c r="D24" s="15">
        <v>11589.8</v>
      </c>
      <c r="E24" s="16">
        <v>0</v>
      </c>
      <c r="F24" s="13">
        <f t="shared" si="0"/>
        <v>11589.8</v>
      </c>
      <c r="G24" s="13" t="s">
        <v>12</v>
      </c>
    </row>
    <row r="25" spans="1:7">
      <c r="A25" s="13">
        <v>21</v>
      </c>
      <c r="B25" s="14" t="s">
        <v>32</v>
      </c>
      <c r="C25" s="13">
        <v>416</v>
      </c>
      <c r="D25" s="15">
        <v>231863.3</v>
      </c>
      <c r="E25" s="15">
        <v>150000</v>
      </c>
      <c r="F25" s="13">
        <f t="shared" si="0"/>
        <v>81863.3</v>
      </c>
      <c r="G25" s="13" t="s">
        <v>12</v>
      </c>
    </row>
    <row r="26" spans="1:7">
      <c r="A26" s="13">
        <v>22</v>
      </c>
      <c r="B26" s="14" t="s">
        <v>33</v>
      </c>
      <c r="C26" s="13">
        <v>2</v>
      </c>
      <c r="D26" s="15">
        <v>800</v>
      </c>
      <c r="E26" s="16">
        <v>0</v>
      </c>
      <c r="F26" s="13">
        <f t="shared" si="0"/>
        <v>800</v>
      </c>
      <c r="G26" s="13" t="s">
        <v>12</v>
      </c>
    </row>
    <row r="27" spans="1:7">
      <c r="A27" s="13">
        <v>23</v>
      </c>
      <c r="B27" s="14" t="s">
        <v>34</v>
      </c>
      <c r="C27" s="13">
        <v>391</v>
      </c>
      <c r="D27" s="15">
        <v>253711.6</v>
      </c>
      <c r="E27" s="15">
        <v>250000</v>
      </c>
      <c r="F27" s="13">
        <f t="shared" si="0"/>
        <v>3711.60000000001</v>
      </c>
      <c r="G27" s="13" t="s">
        <v>12</v>
      </c>
    </row>
    <row r="28" spans="1:7">
      <c r="A28" s="13">
        <v>24</v>
      </c>
      <c r="B28" s="14" t="s">
        <v>35</v>
      </c>
      <c r="C28" s="13">
        <v>26</v>
      </c>
      <c r="D28" s="15">
        <v>12588.05</v>
      </c>
      <c r="E28" s="16">
        <v>0</v>
      </c>
      <c r="F28" s="13">
        <f t="shared" si="0"/>
        <v>12588.05</v>
      </c>
      <c r="G28" s="13" t="s">
        <v>12</v>
      </c>
    </row>
    <row r="29" spans="1:7">
      <c r="A29" s="13">
        <v>25</v>
      </c>
      <c r="B29" s="14" t="s">
        <v>36</v>
      </c>
      <c r="C29" s="13">
        <v>1</v>
      </c>
      <c r="D29" s="15">
        <v>359.8</v>
      </c>
      <c r="E29" s="16">
        <v>0</v>
      </c>
      <c r="F29" s="13">
        <f t="shared" si="0"/>
        <v>359.8</v>
      </c>
      <c r="G29" s="13" t="s">
        <v>12</v>
      </c>
    </row>
    <row r="30" spans="1:7">
      <c r="A30" s="13">
        <v>26</v>
      </c>
      <c r="B30" s="14" t="s">
        <v>37</v>
      </c>
      <c r="C30" s="13">
        <v>61</v>
      </c>
      <c r="D30" s="15">
        <v>41092.3</v>
      </c>
      <c r="E30" s="16">
        <v>0</v>
      </c>
      <c r="F30" s="13">
        <f t="shared" si="0"/>
        <v>41092.3</v>
      </c>
      <c r="G30" s="13" t="s">
        <v>12</v>
      </c>
    </row>
    <row r="31" spans="1:7">
      <c r="A31" s="13">
        <v>27</v>
      </c>
      <c r="B31" s="14" t="s">
        <v>38</v>
      </c>
      <c r="C31" s="13">
        <v>146</v>
      </c>
      <c r="D31" s="15">
        <v>139047.6</v>
      </c>
      <c r="E31" s="15">
        <v>100000</v>
      </c>
      <c r="F31" s="13">
        <f t="shared" si="0"/>
        <v>39047.6</v>
      </c>
      <c r="G31" s="13" t="s">
        <v>12</v>
      </c>
    </row>
    <row r="32" spans="1:7">
      <c r="A32" s="13">
        <v>28</v>
      </c>
      <c r="B32" s="14" t="s">
        <v>39</v>
      </c>
      <c r="C32" s="13">
        <v>52</v>
      </c>
      <c r="D32" s="15">
        <v>35332.65</v>
      </c>
      <c r="E32" s="16">
        <v>0</v>
      </c>
      <c r="F32" s="13">
        <f t="shared" si="0"/>
        <v>35332.65</v>
      </c>
      <c r="G32" s="13" t="s">
        <v>12</v>
      </c>
    </row>
    <row r="33" spans="1:7">
      <c r="A33" s="13">
        <v>29</v>
      </c>
      <c r="B33" s="14" t="s">
        <v>40</v>
      </c>
      <c r="C33" s="13">
        <v>51</v>
      </c>
      <c r="D33" s="15">
        <v>31932.45</v>
      </c>
      <c r="E33" s="16">
        <v>0</v>
      </c>
      <c r="F33" s="13">
        <f t="shared" si="0"/>
        <v>31932.45</v>
      </c>
      <c r="G33" s="13" t="s">
        <v>12</v>
      </c>
    </row>
    <row r="34" spans="1:7">
      <c r="A34" s="13">
        <v>30</v>
      </c>
      <c r="B34" s="14" t="s">
        <v>41</v>
      </c>
      <c r="C34" s="13">
        <v>153</v>
      </c>
      <c r="D34" s="15">
        <v>97050.05</v>
      </c>
      <c r="E34" s="15">
        <v>50000</v>
      </c>
      <c r="F34" s="13">
        <f t="shared" si="0"/>
        <v>47050.05</v>
      </c>
      <c r="G34" s="13" t="s">
        <v>12</v>
      </c>
    </row>
    <row r="35" spans="1:7">
      <c r="A35" s="13">
        <v>31</v>
      </c>
      <c r="B35" s="14" t="s">
        <v>42</v>
      </c>
      <c r="C35" s="13">
        <v>310</v>
      </c>
      <c r="D35" s="15">
        <v>293168.45</v>
      </c>
      <c r="E35" s="15">
        <v>200000</v>
      </c>
      <c r="F35" s="13">
        <f t="shared" si="0"/>
        <v>93168.45</v>
      </c>
      <c r="G35" s="13" t="s">
        <v>12</v>
      </c>
    </row>
    <row r="36" ht="25.5" spans="1:7">
      <c r="A36" s="13">
        <v>32</v>
      </c>
      <c r="B36" s="14" t="s">
        <v>43</v>
      </c>
      <c r="C36" s="13">
        <v>26</v>
      </c>
      <c r="D36" s="15">
        <v>12844.8</v>
      </c>
      <c r="E36" s="16">
        <v>0</v>
      </c>
      <c r="F36" s="13">
        <f t="shared" si="0"/>
        <v>12844.8</v>
      </c>
      <c r="G36" s="13" t="s">
        <v>12</v>
      </c>
    </row>
    <row r="37" spans="1:7">
      <c r="A37" s="13">
        <v>33</v>
      </c>
      <c r="B37" s="14" t="s">
        <v>44</v>
      </c>
      <c r="C37" s="13">
        <v>199</v>
      </c>
      <c r="D37" s="15">
        <v>73540.2</v>
      </c>
      <c r="E37" s="16">
        <v>0</v>
      </c>
      <c r="F37" s="13">
        <f t="shared" si="0"/>
        <v>73540.2</v>
      </c>
      <c r="G37" s="13" t="s">
        <v>12</v>
      </c>
    </row>
    <row r="38" spans="1:7">
      <c r="A38" s="13">
        <v>34</v>
      </c>
      <c r="B38" s="14" t="s">
        <v>45</v>
      </c>
      <c r="C38" s="13">
        <v>54</v>
      </c>
      <c r="D38" s="15">
        <v>29412.4</v>
      </c>
      <c r="E38" s="16">
        <v>0</v>
      </c>
      <c r="F38" s="13">
        <f t="shared" si="0"/>
        <v>29412.4</v>
      </c>
      <c r="G38" s="13" t="s">
        <v>12</v>
      </c>
    </row>
    <row r="39" spans="1:7">
      <c r="A39" s="13">
        <v>35</v>
      </c>
      <c r="B39" s="14" t="s">
        <v>46</v>
      </c>
      <c r="C39" s="13">
        <v>91</v>
      </c>
      <c r="D39" s="15">
        <v>55795</v>
      </c>
      <c r="E39" s="16">
        <v>0</v>
      </c>
      <c r="F39" s="13">
        <f t="shared" si="0"/>
        <v>55795</v>
      </c>
      <c r="G39" s="13" t="s">
        <v>12</v>
      </c>
    </row>
    <row r="40" spans="1:7">
      <c r="A40" s="13">
        <v>36</v>
      </c>
      <c r="B40" s="14" t="s">
        <v>47</v>
      </c>
      <c r="C40" s="13">
        <v>81</v>
      </c>
      <c r="D40" s="15">
        <v>51557.4</v>
      </c>
      <c r="E40" s="16">
        <v>0</v>
      </c>
      <c r="F40" s="13">
        <f t="shared" si="0"/>
        <v>51557.4</v>
      </c>
      <c r="G40" s="13" t="s">
        <v>12</v>
      </c>
    </row>
    <row r="41" spans="1:7">
      <c r="A41" s="13">
        <v>37</v>
      </c>
      <c r="B41" s="14" t="s">
        <v>48</v>
      </c>
      <c r="C41" s="13">
        <v>52</v>
      </c>
      <c r="D41" s="15">
        <v>34455.3</v>
      </c>
      <c r="E41" s="16">
        <v>0</v>
      </c>
      <c r="F41" s="13">
        <f t="shared" si="0"/>
        <v>34455.3</v>
      </c>
      <c r="G41" s="13" t="s">
        <v>12</v>
      </c>
    </row>
    <row r="42" spans="1:7">
      <c r="A42" s="13">
        <v>38</v>
      </c>
      <c r="B42" s="14" t="s">
        <v>49</v>
      </c>
      <c r="C42" s="13">
        <v>14</v>
      </c>
      <c r="D42" s="15">
        <v>12320</v>
      </c>
      <c r="E42" s="16">
        <v>0</v>
      </c>
      <c r="F42" s="13">
        <f t="shared" si="0"/>
        <v>12320</v>
      </c>
      <c r="G42" s="13" t="s">
        <v>12</v>
      </c>
    </row>
    <row r="43" spans="1:7">
      <c r="A43" s="13">
        <v>39</v>
      </c>
      <c r="B43" s="14" t="s">
        <v>50</v>
      </c>
      <c r="C43" s="13">
        <v>53</v>
      </c>
      <c r="D43" s="15">
        <v>22808.4</v>
      </c>
      <c r="E43" s="16">
        <v>0</v>
      </c>
      <c r="F43" s="13">
        <f t="shared" si="0"/>
        <v>22808.4</v>
      </c>
      <c r="G43" s="13" t="s">
        <v>12</v>
      </c>
    </row>
    <row r="44" spans="1:7">
      <c r="A44" s="13">
        <v>40</v>
      </c>
      <c r="B44" s="14" t="s">
        <v>51</v>
      </c>
      <c r="C44" s="13">
        <v>132</v>
      </c>
      <c r="D44" s="15">
        <v>82543.8</v>
      </c>
      <c r="E44" s="16">
        <v>0</v>
      </c>
      <c r="F44" s="13">
        <f t="shared" si="0"/>
        <v>82543.8</v>
      </c>
      <c r="G44" s="13" t="s">
        <v>12</v>
      </c>
    </row>
    <row r="45" spans="1:7">
      <c r="A45" s="13">
        <v>41</v>
      </c>
      <c r="B45" s="14" t="s">
        <v>52</v>
      </c>
      <c r="C45" s="13">
        <v>15</v>
      </c>
      <c r="D45" s="15">
        <v>6208</v>
      </c>
      <c r="E45" s="16">
        <v>0</v>
      </c>
      <c r="F45" s="13">
        <f t="shared" si="0"/>
        <v>6208</v>
      </c>
      <c r="G45" s="13" t="s">
        <v>53</v>
      </c>
    </row>
    <row r="46" spans="1:7">
      <c r="A46" s="13">
        <v>42</v>
      </c>
      <c r="B46" s="14" t="s">
        <v>54</v>
      </c>
      <c r="C46" s="13">
        <v>46</v>
      </c>
      <c r="D46" s="15">
        <v>18726.9</v>
      </c>
      <c r="E46" s="16">
        <v>0</v>
      </c>
      <c r="F46" s="13">
        <f t="shared" si="0"/>
        <v>18726.9</v>
      </c>
      <c r="G46" s="13" t="s">
        <v>12</v>
      </c>
    </row>
    <row r="47" spans="1:7">
      <c r="A47" s="13">
        <v>43</v>
      </c>
      <c r="B47" s="14" t="s">
        <v>55</v>
      </c>
      <c r="C47" s="13">
        <v>42</v>
      </c>
      <c r="D47" s="15">
        <v>21972.15</v>
      </c>
      <c r="E47" s="16">
        <v>0</v>
      </c>
      <c r="F47" s="13">
        <f t="shared" si="0"/>
        <v>21972.15</v>
      </c>
      <c r="G47" s="13" t="s">
        <v>12</v>
      </c>
    </row>
    <row r="48" spans="1:7">
      <c r="A48" s="13">
        <v>44</v>
      </c>
      <c r="B48" s="14" t="s">
        <v>56</v>
      </c>
      <c r="C48" s="13">
        <v>98</v>
      </c>
      <c r="D48" s="15">
        <v>69093.25</v>
      </c>
      <c r="E48" s="16">
        <v>0</v>
      </c>
      <c r="F48" s="13">
        <f t="shared" si="0"/>
        <v>69093.25</v>
      </c>
      <c r="G48" s="13" t="s">
        <v>12</v>
      </c>
    </row>
    <row r="49" spans="1:7">
      <c r="A49" s="13">
        <v>45</v>
      </c>
      <c r="B49" s="14" t="s">
        <v>57</v>
      </c>
      <c r="C49" s="13">
        <v>92</v>
      </c>
      <c r="D49" s="15">
        <v>52088.9</v>
      </c>
      <c r="E49" s="16">
        <v>0</v>
      </c>
      <c r="F49" s="13">
        <f t="shared" si="0"/>
        <v>52088.9</v>
      </c>
      <c r="G49" s="13" t="s">
        <v>12</v>
      </c>
    </row>
    <row r="50" spans="1:7">
      <c r="A50" s="13">
        <v>46</v>
      </c>
      <c r="B50" s="14" t="s">
        <v>58</v>
      </c>
      <c r="C50" s="13">
        <v>410</v>
      </c>
      <c r="D50" s="15">
        <v>291733.75</v>
      </c>
      <c r="E50" s="15">
        <v>200000</v>
      </c>
      <c r="F50" s="13">
        <f t="shared" si="0"/>
        <v>91733.75</v>
      </c>
      <c r="G50" s="13" t="s">
        <v>12</v>
      </c>
    </row>
    <row r="51" spans="1:7">
      <c r="A51" s="13">
        <v>47</v>
      </c>
      <c r="B51" s="14" t="s">
        <v>59</v>
      </c>
      <c r="C51" s="13">
        <v>213</v>
      </c>
      <c r="D51" s="15">
        <v>128200</v>
      </c>
      <c r="E51" s="15">
        <v>50000</v>
      </c>
      <c r="F51" s="13">
        <f t="shared" si="0"/>
        <v>78200</v>
      </c>
      <c r="G51" s="13" t="s">
        <v>12</v>
      </c>
    </row>
    <row r="52" spans="1:7">
      <c r="A52" s="13">
        <v>48</v>
      </c>
      <c r="B52" s="14" t="s">
        <v>60</v>
      </c>
      <c r="C52" s="13">
        <v>48</v>
      </c>
      <c r="D52" s="15">
        <v>26400.8</v>
      </c>
      <c r="E52" s="16">
        <v>0</v>
      </c>
      <c r="F52" s="13">
        <f t="shared" si="0"/>
        <v>26400.8</v>
      </c>
      <c r="G52" s="13" t="s">
        <v>12</v>
      </c>
    </row>
    <row r="53" spans="1:7">
      <c r="A53" s="13">
        <v>49</v>
      </c>
      <c r="B53" s="14" t="s">
        <v>61</v>
      </c>
      <c r="C53" s="13">
        <v>4</v>
      </c>
      <c r="D53" s="15">
        <v>3260</v>
      </c>
      <c r="E53" s="16">
        <v>0</v>
      </c>
      <c r="F53" s="13">
        <f t="shared" si="0"/>
        <v>3260</v>
      </c>
      <c r="G53" s="13" t="s">
        <v>12</v>
      </c>
    </row>
    <row r="54" spans="1:7">
      <c r="A54" s="13">
        <v>50</v>
      </c>
      <c r="B54" s="14" t="s">
        <v>62</v>
      </c>
      <c r="C54" s="13">
        <v>51</v>
      </c>
      <c r="D54" s="15">
        <v>38831.9</v>
      </c>
      <c r="E54" s="16">
        <v>0</v>
      </c>
      <c r="F54" s="13">
        <f t="shared" si="0"/>
        <v>38831.9</v>
      </c>
      <c r="G54" s="13" t="s">
        <v>12</v>
      </c>
    </row>
    <row r="55" spans="1:7">
      <c r="A55" s="13">
        <v>51</v>
      </c>
      <c r="B55" s="14" t="s">
        <v>63</v>
      </c>
      <c r="C55" s="13">
        <v>29</v>
      </c>
      <c r="D55" s="15">
        <v>17544.7</v>
      </c>
      <c r="E55" s="16">
        <v>0</v>
      </c>
      <c r="F55" s="13">
        <f t="shared" si="0"/>
        <v>17544.7</v>
      </c>
      <c r="G55" s="13" t="s">
        <v>12</v>
      </c>
    </row>
    <row r="56" spans="1:7">
      <c r="A56" s="13">
        <v>52</v>
      </c>
      <c r="B56" s="14" t="s">
        <v>64</v>
      </c>
      <c r="C56" s="13">
        <v>29</v>
      </c>
      <c r="D56" s="15">
        <v>15616.85</v>
      </c>
      <c r="E56" s="16">
        <v>0</v>
      </c>
      <c r="F56" s="13">
        <f t="shared" si="0"/>
        <v>15616.85</v>
      </c>
      <c r="G56" s="13" t="s">
        <v>12</v>
      </c>
    </row>
    <row r="57" spans="1:7">
      <c r="A57" s="13">
        <v>53</v>
      </c>
      <c r="B57" s="14" t="s">
        <v>65</v>
      </c>
      <c r="C57" s="13">
        <v>115</v>
      </c>
      <c r="D57" s="15">
        <v>88164.7</v>
      </c>
      <c r="E57" s="15">
        <v>50000</v>
      </c>
      <c r="F57" s="13">
        <f t="shared" si="0"/>
        <v>38164.7</v>
      </c>
      <c r="G57" s="13" t="s">
        <v>12</v>
      </c>
    </row>
    <row r="58" spans="1:7">
      <c r="A58" s="13">
        <v>54</v>
      </c>
      <c r="B58" s="14" t="s">
        <v>66</v>
      </c>
      <c r="C58" s="13">
        <v>45</v>
      </c>
      <c r="D58" s="15">
        <v>28183.2</v>
      </c>
      <c r="E58" s="16">
        <v>0</v>
      </c>
      <c r="F58" s="13">
        <f t="shared" si="0"/>
        <v>28183.2</v>
      </c>
      <c r="G58" s="13" t="s">
        <v>12</v>
      </c>
    </row>
    <row r="59" spans="1:7">
      <c r="A59" s="13">
        <v>55</v>
      </c>
      <c r="B59" s="14" t="s">
        <v>67</v>
      </c>
      <c r="C59" s="13">
        <v>324</v>
      </c>
      <c r="D59" s="15">
        <v>218894.15</v>
      </c>
      <c r="E59" s="15">
        <v>150000</v>
      </c>
      <c r="F59" s="13">
        <f t="shared" si="0"/>
        <v>68894.15</v>
      </c>
      <c r="G59" s="13" t="s">
        <v>12</v>
      </c>
    </row>
    <row r="60" spans="1:7">
      <c r="A60" s="13">
        <v>56</v>
      </c>
      <c r="B60" s="14" t="s">
        <v>68</v>
      </c>
      <c r="C60" s="13">
        <v>22</v>
      </c>
      <c r="D60" s="15">
        <v>12495</v>
      </c>
      <c r="E60" s="16">
        <v>0</v>
      </c>
      <c r="F60" s="13">
        <f t="shared" si="0"/>
        <v>12495</v>
      </c>
      <c r="G60" s="13" t="s">
        <v>12</v>
      </c>
    </row>
    <row r="61" spans="1:7">
      <c r="A61" s="13">
        <v>57</v>
      </c>
      <c r="B61" s="14" t="s">
        <v>69</v>
      </c>
      <c r="C61" s="13">
        <v>25</v>
      </c>
      <c r="D61" s="15">
        <v>15518.85</v>
      </c>
      <c r="E61" s="16">
        <v>0</v>
      </c>
      <c r="F61" s="13">
        <f t="shared" si="0"/>
        <v>15518.85</v>
      </c>
      <c r="G61" s="13" t="s">
        <v>12</v>
      </c>
    </row>
    <row r="62" spans="1:7">
      <c r="A62" s="13">
        <v>58</v>
      </c>
      <c r="B62" s="14" t="s">
        <v>70</v>
      </c>
      <c r="C62" s="13">
        <v>23</v>
      </c>
      <c r="D62" s="15">
        <v>20670.44</v>
      </c>
      <c r="E62" s="16">
        <v>0</v>
      </c>
      <c r="F62" s="13">
        <f t="shared" si="0"/>
        <v>20670.44</v>
      </c>
      <c r="G62" s="13" t="s">
        <v>12</v>
      </c>
    </row>
    <row r="63" spans="1:7">
      <c r="A63" s="13">
        <v>59</v>
      </c>
      <c r="B63" s="14" t="s">
        <v>71</v>
      </c>
      <c r="C63" s="13">
        <v>56</v>
      </c>
      <c r="D63" s="15">
        <v>30890.2</v>
      </c>
      <c r="E63" s="16">
        <v>0</v>
      </c>
      <c r="F63" s="13">
        <f t="shared" si="0"/>
        <v>30890.2</v>
      </c>
      <c r="G63" s="13" t="s">
        <v>12</v>
      </c>
    </row>
    <row r="64" ht="24" spans="1:7">
      <c r="A64" s="13">
        <v>60</v>
      </c>
      <c r="B64" s="14" t="s">
        <v>72</v>
      </c>
      <c r="C64" s="13">
        <v>358</v>
      </c>
      <c r="D64" s="15">
        <v>179325.1</v>
      </c>
      <c r="E64" s="15">
        <v>150000</v>
      </c>
      <c r="F64" s="13">
        <f t="shared" si="0"/>
        <v>29325.1</v>
      </c>
      <c r="G64" s="13" t="s">
        <v>53</v>
      </c>
    </row>
    <row r="65" spans="1:7">
      <c r="A65" s="13">
        <v>61</v>
      </c>
      <c r="B65" s="14" t="s">
        <v>73</v>
      </c>
      <c r="C65" s="13">
        <v>24</v>
      </c>
      <c r="D65" s="15">
        <v>14150.5</v>
      </c>
      <c r="E65" s="16">
        <v>0</v>
      </c>
      <c r="F65" s="13">
        <f t="shared" si="0"/>
        <v>14150.5</v>
      </c>
      <c r="G65" s="13" t="s">
        <v>12</v>
      </c>
    </row>
    <row r="66" spans="1:7">
      <c r="A66" s="13">
        <v>62</v>
      </c>
      <c r="B66" s="14" t="s">
        <v>74</v>
      </c>
      <c r="C66" s="13">
        <v>53</v>
      </c>
      <c r="D66" s="15">
        <v>34136.75</v>
      </c>
      <c r="E66" s="16">
        <v>0</v>
      </c>
      <c r="F66" s="13">
        <f t="shared" si="0"/>
        <v>34136.75</v>
      </c>
      <c r="G66" s="13" t="s">
        <v>12</v>
      </c>
    </row>
    <row r="67" spans="1:7">
      <c r="A67" s="13">
        <v>63</v>
      </c>
      <c r="B67" s="14" t="s">
        <v>75</v>
      </c>
      <c r="C67" s="13">
        <v>37</v>
      </c>
      <c r="D67" s="15">
        <v>26360</v>
      </c>
      <c r="E67" s="16">
        <v>0</v>
      </c>
      <c r="F67" s="13">
        <f t="shared" si="0"/>
        <v>26360</v>
      </c>
      <c r="G67" s="13" t="s">
        <v>12</v>
      </c>
    </row>
    <row r="68" spans="1:7">
      <c r="A68" s="13">
        <v>64</v>
      </c>
      <c r="B68" s="14" t="s">
        <v>76</v>
      </c>
      <c r="C68" s="13">
        <v>119</v>
      </c>
      <c r="D68" s="15">
        <v>88484.5</v>
      </c>
      <c r="E68" s="15">
        <v>50000</v>
      </c>
      <c r="F68" s="13">
        <f t="shared" si="0"/>
        <v>38484.5</v>
      </c>
      <c r="G68" s="13" t="s">
        <v>12</v>
      </c>
    </row>
    <row r="69" spans="1:7">
      <c r="A69" s="13">
        <v>65</v>
      </c>
      <c r="B69" s="14" t="s">
        <v>77</v>
      </c>
      <c r="C69" s="13">
        <v>97</v>
      </c>
      <c r="D69" s="15">
        <v>52594</v>
      </c>
      <c r="E69" s="15">
        <v>50000</v>
      </c>
      <c r="F69" s="13">
        <f t="shared" ref="F69:F102" si="1">D69-E69</f>
        <v>2594</v>
      </c>
      <c r="G69" s="13" t="s">
        <v>12</v>
      </c>
    </row>
    <row r="70" spans="1:7">
      <c r="A70" s="13">
        <v>66</v>
      </c>
      <c r="B70" s="14" t="s">
        <v>78</v>
      </c>
      <c r="C70" s="13">
        <v>48</v>
      </c>
      <c r="D70" s="15">
        <v>34613.2</v>
      </c>
      <c r="E70" s="16">
        <v>0</v>
      </c>
      <c r="F70" s="13">
        <f t="shared" si="1"/>
        <v>34613.2</v>
      </c>
      <c r="G70" s="13" t="s">
        <v>12</v>
      </c>
    </row>
    <row r="71" spans="1:7">
      <c r="A71" s="13">
        <v>67</v>
      </c>
      <c r="B71" s="14" t="s">
        <v>79</v>
      </c>
      <c r="C71" s="13">
        <v>14</v>
      </c>
      <c r="D71" s="15">
        <v>7417.45</v>
      </c>
      <c r="E71" s="16">
        <v>0</v>
      </c>
      <c r="F71" s="13">
        <f t="shared" si="1"/>
        <v>7417.45</v>
      </c>
      <c r="G71" s="13" t="s">
        <v>12</v>
      </c>
    </row>
    <row r="72" spans="1:7">
      <c r="A72" s="13">
        <v>68</v>
      </c>
      <c r="B72" s="14" t="s">
        <v>80</v>
      </c>
      <c r="C72" s="13">
        <v>44</v>
      </c>
      <c r="D72" s="15">
        <v>16096.55</v>
      </c>
      <c r="E72" s="16">
        <v>0</v>
      </c>
      <c r="F72" s="13">
        <f t="shared" si="1"/>
        <v>16096.55</v>
      </c>
      <c r="G72" s="13" t="s">
        <v>53</v>
      </c>
    </row>
    <row r="73" spans="1:7">
      <c r="A73" s="13">
        <v>69</v>
      </c>
      <c r="B73" s="14" t="s">
        <v>81</v>
      </c>
      <c r="C73" s="13">
        <v>116</v>
      </c>
      <c r="D73" s="15">
        <v>82579.8</v>
      </c>
      <c r="E73" s="15">
        <v>50000</v>
      </c>
      <c r="F73" s="13">
        <f t="shared" si="1"/>
        <v>32579.8</v>
      </c>
      <c r="G73" s="13" t="s">
        <v>12</v>
      </c>
    </row>
    <row r="74" spans="1:7">
      <c r="A74" s="13">
        <v>70</v>
      </c>
      <c r="B74" s="14" t="s">
        <v>82</v>
      </c>
      <c r="C74" s="13">
        <v>20</v>
      </c>
      <c r="D74" s="15">
        <v>12647.7</v>
      </c>
      <c r="E74" s="16">
        <v>0</v>
      </c>
      <c r="F74" s="13">
        <f t="shared" si="1"/>
        <v>12647.7</v>
      </c>
      <c r="G74" s="13" t="s">
        <v>12</v>
      </c>
    </row>
    <row r="75" spans="1:7">
      <c r="A75" s="13">
        <v>71</v>
      </c>
      <c r="B75" s="14" t="s">
        <v>83</v>
      </c>
      <c r="C75" s="13">
        <v>2</v>
      </c>
      <c r="D75" s="15">
        <v>1159.8</v>
      </c>
      <c r="E75" s="16">
        <v>0</v>
      </c>
      <c r="F75" s="13">
        <f t="shared" si="1"/>
        <v>1159.8</v>
      </c>
      <c r="G75" s="13" t="s">
        <v>12</v>
      </c>
    </row>
    <row r="76" spans="1:7">
      <c r="A76" s="13">
        <v>72</v>
      </c>
      <c r="B76" s="14" t="s">
        <v>84</v>
      </c>
      <c r="C76" s="13">
        <v>23</v>
      </c>
      <c r="D76" s="15">
        <v>19476.95</v>
      </c>
      <c r="E76" s="16">
        <v>0</v>
      </c>
      <c r="F76" s="13">
        <f t="shared" si="1"/>
        <v>19476.95</v>
      </c>
      <c r="G76" s="13" t="s">
        <v>12</v>
      </c>
    </row>
    <row r="77" spans="1:7">
      <c r="A77" s="13">
        <v>73</v>
      </c>
      <c r="B77" s="14" t="s">
        <v>85</v>
      </c>
      <c r="C77" s="13">
        <v>199</v>
      </c>
      <c r="D77" s="15">
        <v>113451.2</v>
      </c>
      <c r="E77" s="15">
        <v>100000</v>
      </c>
      <c r="F77" s="13">
        <f t="shared" si="1"/>
        <v>13451.2</v>
      </c>
      <c r="G77" s="13" t="s">
        <v>12</v>
      </c>
    </row>
    <row r="78" spans="1:7">
      <c r="A78" s="13">
        <v>74</v>
      </c>
      <c r="B78" s="14" t="s">
        <v>86</v>
      </c>
      <c r="C78" s="13">
        <v>239</v>
      </c>
      <c r="D78" s="15">
        <v>131850.05</v>
      </c>
      <c r="E78" s="15">
        <v>100000</v>
      </c>
      <c r="F78" s="13">
        <f t="shared" si="1"/>
        <v>31850.05</v>
      </c>
      <c r="G78" s="13" t="s">
        <v>12</v>
      </c>
    </row>
    <row r="79" spans="1:7">
      <c r="A79" s="13">
        <v>75</v>
      </c>
      <c r="B79" s="14" t="s">
        <v>87</v>
      </c>
      <c r="C79" s="13">
        <v>66</v>
      </c>
      <c r="D79" s="15">
        <v>50561.55</v>
      </c>
      <c r="E79" s="16">
        <v>0</v>
      </c>
      <c r="F79" s="13">
        <f t="shared" si="1"/>
        <v>50561.55</v>
      </c>
      <c r="G79" s="13" t="s">
        <v>12</v>
      </c>
    </row>
    <row r="80" spans="1:7">
      <c r="A80" s="13">
        <v>76</v>
      </c>
      <c r="B80" s="14" t="s">
        <v>88</v>
      </c>
      <c r="C80" s="13">
        <v>24</v>
      </c>
      <c r="D80" s="15">
        <v>15906.2</v>
      </c>
      <c r="E80" s="16">
        <v>0</v>
      </c>
      <c r="F80" s="13">
        <f t="shared" si="1"/>
        <v>15906.2</v>
      </c>
      <c r="G80" s="13" t="s">
        <v>12</v>
      </c>
    </row>
    <row r="81" spans="1:7">
      <c r="A81" s="13">
        <v>77</v>
      </c>
      <c r="B81" s="14" t="s">
        <v>89</v>
      </c>
      <c r="C81" s="13">
        <v>31</v>
      </c>
      <c r="D81" s="15">
        <v>20245</v>
      </c>
      <c r="E81" s="16">
        <v>0</v>
      </c>
      <c r="F81" s="13">
        <f t="shared" si="1"/>
        <v>20245</v>
      </c>
      <c r="G81" s="13" t="s">
        <v>12</v>
      </c>
    </row>
    <row r="82" spans="1:7">
      <c r="A82" s="13">
        <v>78</v>
      </c>
      <c r="B82" s="14" t="s">
        <v>90</v>
      </c>
      <c r="C82" s="13">
        <v>121</v>
      </c>
      <c r="D82" s="15">
        <v>80286</v>
      </c>
      <c r="E82" s="16">
        <v>0</v>
      </c>
      <c r="F82" s="13">
        <f t="shared" si="1"/>
        <v>80286</v>
      </c>
      <c r="G82" s="13" t="s">
        <v>12</v>
      </c>
    </row>
    <row r="83" spans="1:7">
      <c r="A83" s="13">
        <v>79</v>
      </c>
      <c r="B83" s="14" t="s">
        <v>91</v>
      </c>
      <c r="C83" s="13">
        <v>13</v>
      </c>
      <c r="D83" s="15">
        <v>7319.6</v>
      </c>
      <c r="E83" s="16">
        <v>0</v>
      </c>
      <c r="F83" s="13">
        <f t="shared" si="1"/>
        <v>7319.6</v>
      </c>
      <c r="G83" s="13" t="s">
        <v>12</v>
      </c>
    </row>
    <row r="84" spans="1:7">
      <c r="A84" s="13">
        <v>80</v>
      </c>
      <c r="B84" s="14" t="s">
        <v>92</v>
      </c>
      <c r="C84" s="13">
        <v>15</v>
      </c>
      <c r="D84" s="15">
        <v>8706.85</v>
      </c>
      <c r="E84" s="16">
        <v>0</v>
      </c>
      <c r="F84" s="13">
        <f t="shared" si="1"/>
        <v>8706.85</v>
      </c>
      <c r="G84" s="13" t="s">
        <v>12</v>
      </c>
    </row>
    <row r="85" ht="25.5" spans="1:7">
      <c r="A85" s="13">
        <v>81</v>
      </c>
      <c r="B85" s="14" t="s">
        <v>93</v>
      </c>
      <c r="C85" s="13">
        <v>198</v>
      </c>
      <c r="D85" s="15">
        <v>170545.2</v>
      </c>
      <c r="E85" s="15">
        <v>150000</v>
      </c>
      <c r="F85" s="13">
        <f t="shared" si="1"/>
        <v>20545.2</v>
      </c>
      <c r="G85" s="13" t="s">
        <v>12</v>
      </c>
    </row>
    <row r="86" spans="1:7">
      <c r="A86" s="13">
        <v>82</v>
      </c>
      <c r="B86" s="14" t="s">
        <v>94</v>
      </c>
      <c r="C86" s="13">
        <v>219</v>
      </c>
      <c r="D86" s="15">
        <v>114900.1</v>
      </c>
      <c r="E86" s="15">
        <v>100000</v>
      </c>
      <c r="F86" s="13">
        <f t="shared" si="1"/>
        <v>14900.1</v>
      </c>
      <c r="G86" s="13" t="s">
        <v>12</v>
      </c>
    </row>
    <row r="87" spans="1:7">
      <c r="A87" s="13">
        <v>83</v>
      </c>
      <c r="B87" s="14" t="s">
        <v>95</v>
      </c>
      <c r="C87" s="13">
        <v>76</v>
      </c>
      <c r="D87" s="15">
        <v>56635</v>
      </c>
      <c r="E87" s="15">
        <v>50000</v>
      </c>
      <c r="F87" s="13">
        <f t="shared" si="1"/>
        <v>6635</v>
      </c>
      <c r="G87" s="13" t="s">
        <v>12</v>
      </c>
    </row>
    <row r="88" spans="1:7">
      <c r="A88" s="13">
        <v>84</v>
      </c>
      <c r="B88" s="14" t="s">
        <v>96</v>
      </c>
      <c r="C88" s="13">
        <v>149</v>
      </c>
      <c r="D88" s="15">
        <v>94177</v>
      </c>
      <c r="E88" s="16">
        <v>0</v>
      </c>
      <c r="F88" s="13">
        <f t="shared" si="1"/>
        <v>94177</v>
      </c>
      <c r="G88" s="13" t="s">
        <v>12</v>
      </c>
    </row>
    <row r="89" spans="1:7">
      <c r="A89" s="13">
        <v>85</v>
      </c>
      <c r="B89" s="14" t="s">
        <v>97</v>
      </c>
      <c r="C89" s="13">
        <v>44</v>
      </c>
      <c r="D89" s="15">
        <v>25784.3</v>
      </c>
      <c r="E89" s="16">
        <v>0</v>
      </c>
      <c r="F89" s="13">
        <f t="shared" si="1"/>
        <v>25784.3</v>
      </c>
      <c r="G89" s="13" t="s">
        <v>12</v>
      </c>
    </row>
    <row r="90" spans="1:7">
      <c r="A90" s="13">
        <v>86</v>
      </c>
      <c r="B90" s="14" t="s">
        <v>98</v>
      </c>
      <c r="C90" s="13">
        <v>1</v>
      </c>
      <c r="D90" s="15">
        <v>1159.8</v>
      </c>
      <c r="E90" s="16">
        <v>0</v>
      </c>
      <c r="F90" s="13">
        <f t="shared" si="1"/>
        <v>1159.8</v>
      </c>
      <c r="G90" s="13" t="s">
        <v>12</v>
      </c>
    </row>
    <row r="91" spans="1:7">
      <c r="A91" s="13">
        <v>87</v>
      </c>
      <c r="B91" s="14" t="s">
        <v>99</v>
      </c>
      <c r="C91" s="13">
        <v>235</v>
      </c>
      <c r="D91" s="15">
        <v>174500.25</v>
      </c>
      <c r="E91" s="15">
        <v>150000</v>
      </c>
      <c r="F91" s="13">
        <f t="shared" si="1"/>
        <v>24500.25</v>
      </c>
      <c r="G91" s="13" t="s">
        <v>12</v>
      </c>
    </row>
    <row r="92" spans="1:7">
      <c r="A92" s="13">
        <v>88</v>
      </c>
      <c r="B92" s="14" t="s">
        <v>100</v>
      </c>
      <c r="C92" s="13">
        <v>31</v>
      </c>
      <c r="D92" s="13">
        <v>7391.95</v>
      </c>
      <c r="E92" s="16">
        <v>0</v>
      </c>
      <c r="F92" s="17">
        <f t="shared" si="1"/>
        <v>7391.95</v>
      </c>
      <c r="G92" s="13" t="s">
        <v>101</v>
      </c>
    </row>
    <row r="93" spans="1:7">
      <c r="A93" s="13">
        <v>89</v>
      </c>
      <c r="B93" s="14" t="s">
        <v>102</v>
      </c>
      <c r="C93" s="13">
        <v>158</v>
      </c>
      <c r="D93" s="13">
        <v>55165.75</v>
      </c>
      <c r="E93" s="16">
        <v>0</v>
      </c>
      <c r="F93" s="17">
        <f t="shared" si="1"/>
        <v>55165.75</v>
      </c>
      <c r="G93" s="13" t="s">
        <v>101</v>
      </c>
    </row>
    <row r="94" spans="1:7">
      <c r="A94" s="13">
        <v>90</v>
      </c>
      <c r="B94" s="14" t="s">
        <v>103</v>
      </c>
      <c r="C94" s="13">
        <v>9</v>
      </c>
      <c r="D94" s="13">
        <v>2943.8</v>
      </c>
      <c r="E94" s="16">
        <v>0</v>
      </c>
      <c r="F94" s="17">
        <f t="shared" si="1"/>
        <v>2943.8</v>
      </c>
      <c r="G94" s="13" t="s">
        <v>101</v>
      </c>
    </row>
    <row r="95" spans="1:7">
      <c r="A95" s="13">
        <v>91</v>
      </c>
      <c r="B95" s="14" t="s">
        <v>104</v>
      </c>
      <c r="C95" s="13">
        <v>31</v>
      </c>
      <c r="D95" s="13">
        <v>10830.55</v>
      </c>
      <c r="E95" s="16">
        <v>0</v>
      </c>
      <c r="F95" s="17">
        <f t="shared" si="1"/>
        <v>10830.55</v>
      </c>
      <c r="G95" s="13" t="s">
        <v>101</v>
      </c>
    </row>
    <row r="96" spans="1:7">
      <c r="A96" s="13">
        <v>92</v>
      </c>
      <c r="B96" s="14" t="s">
        <v>105</v>
      </c>
      <c r="C96" s="13">
        <v>8</v>
      </c>
      <c r="D96" s="13">
        <v>2568.95</v>
      </c>
      <c r="E96" s="16">
        <v>0</v>
      </c>
      <c r="F96" s="17">
        <f t="shared" si="1"/>
        <v>2568.95</v>
      </c>
      <c r="G96" s="13" t="s">
        <v>101</v>
      </c>
    </row>
    <row r="97" spans="1:7">
      <c r="A97" s="13">
        <v>93</v>
      </c>
      <c r="B97" s="14" t="s">
        <v>106</v>
      </c>
      <c r="C97" s="13">
        <v>4</v>
      </c>
      <c r="D97" s="13">
        <v>1259.4</v>
      </c>
      <c r="E97" s="16">
        <v>0</v>
      </c>
      <c r="F97" s="17">
        <f t="shared" si="1"/>
        <v>1259.4</v>
      </c>
      <c r="G97" s="13" t="s">
        <v>101</v>
      </c>
    </row>
    <row r="98" spans="1:7">
      <c r="A98" s="13">
        <v>94</v>
      </c>
      <c r="B98" s="14" t="s">
        <v>107</v>
      </c>
      <c r="C98" s="13">
        <v>12</v>
      </c>
      <c r="D98" s="13">
        <v>4483.65</v>
      </c>
      <c r="E98" s="16">
        <v>0</v>
      </c>
      <c r="F98" s="17">
        <f t="shared" si="1"/>
        <v>4483.65</v>
      </c>
      <c r="G98" s="13" t="s">
        <v>101</v>
      </c>
    </row>
    <row r="99" spans="1:7">
      <c r="A99" s="13">
        <v>95</v>
      </c>
      <c r="B99" s="14" t="s">
        <v>108</v>
      </c>
      <c r="C99" s="13">
        <v>44</v>
      </c>
      <c r="D99" s="13">
        <v>13443.7</v>
      </c>
      <c r="E99" s="16">
        <v>0</v>
      </c>
      <c r="F99" s="17">
        <f t="shared" si="1"/>
        <v>13443.7</v>
      </c>
      <c r="G99" s="13" t="s">
        <v>101</v>
      </c>
    </row>
    <row r="100" spans="1:7">
      <c r="A100" s="13">
        <v>96</v>
      </c>
      <c r="B100" s="14" t="s">
        <v>109</v>
      </c>
      <c r="C100" s="13">
        <v>17</v>
      </c>
      <c r="D100" s="13">
        <v>6252.9</v>
      </c>
      <c r="E100" s="16">
        <v>0</v>
      </c>
      <c r="F100" s="17">
        <f t="shared" si="1"/>
        <v>6252.9</v>
      </c>
      <c r="G100" s="13" t="s">
        <v>101</v>
      </c>
    </row>
    <row r="101" ht="25.5" spans="1:7">
      <c r="A101" s="13">
        <v>97</v>
      </c>
      <c r="B101" s="14" t="s">
        <v>110</v>
      </c>
      <c r="C101" s="13">
        <v>45</v>
      </c>
      <c r="D101" s="13">
        <v>14110.9</v>
      </c>
      <c r="E101" s="16">
        <v>0</v>
      </c>
      <c r="F101" s="17">
        <f t="shared" si="1"/>
        <v>14110.9</v>
      </c>
      <c r="G101" s="13" t="s">
        <v>101</v>
      </c>
    </row>
    <row r="102" spans="1:7">
      <c r="A102" s="13">
        <v>98</v>
      </c>
      <c r="B102" s="14" t="s">
        <v>111</v>
      </c>
      <c r="C102" s="13">
        <v>44</v>
      </c>
      <c r="D102" s="13">
        <v>15458.85</v>
      </c>
      <c r="E102" s="16">
        <v>0</v>
      </c>
      <c r="F102" s="17">
        <f t="shared" si="1"/>
        <v>15458.85</v>
      </c>
      <c r="G102" s="13" t="s">
        <v>101</v>
      </c>
    </row>
    <row r="103" spans="1:7">
      <c r="A103" s="18" t="s">
        <v>112</v>
      </c>
      <c r="B103" s="19"/>
      <c r="C103" s="20">
        <f t="shared" ref="C103:F103" si="2">SUM(C5:C102)</f>
        <v>12503</v>
      </c>
      <c r="D103" s="21">
        <f t="shared" si="2"/>
        <v>8121682.98</v>
      </c>
      <c r="E103" s="20">
        <f t="shared" si="2"/>
        <v>4750000</v>
      </c>
      <c r="F103" s="20">
        <f t="shared" si="2"/>
        <v>3371682.98</v>
      </c>
      <c r="G103" s="20"/>
    </row>
    <row r="104" spans="1:7">
      <c r="A104" s="22" t="s">
        <v>113</v>
      </c>
      <c r="B104" s="22"/>
      <c r="C104" s="22"/>
      <c r="D104" s="22"/>
      <c r="E104" s="22"/>
      <c r="F104" s="22"/>
      <c r="G104" s="22"/>
    </row>
    <row r="105" spans="1:7">
      <c r="A105" s="23">
        <v>1</v>
      </c>
      <c r="B105" s="24" t="s">
        <v>114</v>
      </c>
      <c r="C105" s="23">
        <v>108</v>
      </c>
      <c r="D105" s="23">
        <v>161917.7</v>
      </c>
      <c r="E105" s="23">
        <v>150000</v>
      </c>
      <c r="F105" s="23">
        <f t="shared" ref="F105:F164" si="3">D105-E105</f>
        <v>11917.7</v>
      </c>
      <c r="G105" s="23" t="s">
        <v>115</v>
      </c>
    </row>
    <row r="106" spans="1:7">
      <c r="A106" s="23">
        <v>2</v>
      </c>
      <c r="B106" s="24" t="s">
        <v>116</v>
      </c>
      <c r="C106" s="23">
        <v>175</v>
      </c>
      <c r="D106" s="23">
        <v>86782.2500000001</v>
      </c>
      <c r="E106" s="23">
        <v>0</v>
      </c>
      <c r="F106" s="23">
        <f t="shared" si="3"/>
        <v>86782.2500000001</v>
      </c>
      <c r="G106" s="23" t="s">
        <v>115</v>
      </c>
    </row>
    <row r="107" spans="1:7">
      <c r="A107" s="23">
        <v>3</v>
      </c>
      <c r="B107" s="24" t="s">
        <v>117</v>
      </c>
      <c r="C107" s="23">
        <v>5</v>
      </c>
      <c r="D107" s="23">
        <v>8317.05</v>
      </c>
      <c r="E107" s="23">
        <v>0</v>
      </c>
      <c r="F107" s="23">
        <f t="shared" si="3"/>
        <v>8317.05</v>
      </c>
      <c r="G107" s="23" t="s">
        <v>115</v>
      </c>
    </row>
    <row r="108" spans="1:7">
      <c r="A108" s="23">
        <v>4</v>
      </c>
      <c r="B108" s="24" t="s">
        <v>118</v>
      </c>
      <c r="C108" s="23">
        <v>27</v>
      </c>
      <c r="D108" s="23">
        <v>25945.2</v>
      </c>
      <c r="E108" s="23">
        <v>0</v>
      </c>
      <c r="F108" s="23">
        <f t="shared" si="3"/>
        <v>25945.2</v>
      </c>
      <c r="G108" s="23" t="s">
        <v>115</v>
      </c>
    </row>
    <row r="109" spans="1:7">
      <c r="A109" s="23">
        <v>5</v>
      </c>
      <c r="B109" s="24" t="s">
        <v>119</v>
      </c>
      <c r="C109" s="23">
        <v>12</v>
      </c>
      <c r="D109" s="23">
        <v>7220.5</v>
      </c>
      <c r="E109" s="23">
        <v>0</v>
      </c>
      <c r="F109" s="23">
        <f t="shared" si="3"/>
        <v>7220.5</v>
      </c>
      <c r="G109" s="23" t="s">
        <v>115</v>
      </c>
    </row>
    <row r="110" spans="1:7">
      <c r="A110" s="23">
        <v>6</v>
      </c>
      <c r="B110" s="24" t="s">
        <v>120</v>
      </c>
      <c r="C110" s="23">
        <v>19</v>
      </c>
      <c r="D110" s="23">
        <v>9028.5</v>
      </c>
      <c r="E110" s="23">
        <v>0</v>
      </c>
      <c r="F110" s="23">
        <f t="shared" si="3"/>
        <v>9028.5</v>
      </c>
      <c r="G110" s="23" t="s">
        <v>121</v>
      </c>
    </row>
    <row r="111" spans="1:7">
      <c r="A111" s="23">
        <v>7</v>
      </c>
      <c r="B111" s="24" t="s">
        <v>122</v>
      </c>
      <c r="C111" s="23">
        <v>148</v>
      </c>
      <c r="D111" s="23">
        <v>114971.35</v>
      </c>
      <c r="E111" s="23">
        <v>100000</v>
      </c>
      <c r="F111" s="23">
        <f t="shared" si="3"/>
        <v>14971.35</v>
      </c>
      <c r="G111" s="23" t="s">
        <v>115</v>
      </c>
    </row>
    <row r="112" spans="1:7">
      <c r="A112" s="23">
        <v>8</v>
      </c>
      <c r="B112" s="24" t="s">
        <v>123</v>
      </c>
      <c r="C112" s="23">
        <v>19</v>
      </c>
      <c r="D112" s="23">
        <v>30340</v>
      </c>
      <c r="E112" s="23">
        <v>0</v>
      </c>
      <c r="F112" s="23">
        <f t="shared" si="3"/>
        <v>30340</v>
      </c>
      <c r="G112" s="23" t="s">
        <v>115</v>
      </c>
    </row>
    <row r="113" spans="1:7">
      <c r="A113" s="23">
        <v>9</v>
      </c>
      <c r="B113" s="24" t="s">
        <v>124</v>
      </c>
      <c r="C113" s="23">
        <v>95</v>
      </c>
      <c r="D113" s="23">
        <v>76622</v>
      </c>
      <c r="E113" s="23">
        <v>0</v>
      </c>
      <c r="F113" s="23">
        <f t="shared" si="3"/>
        <v>76622</v>
      </c>
      <c r="G113" s="23" t="s">
        <v>115</v>
      </c>
    </row>
    <row r="114" spans="1:7">
      <c r="A114" s="23">
        <v>10</v>
      </c>
      <c r="B114" s="24" t="s">
        <v>125</v>
      </c>
      <c r="C114" s="23">
        <v>50</v>
      </c>
      <c r="D114" s="23">
        <v>38787</v>
      </c>
      <c r="E114" s="23">
        <v>0</v>
      </c>
      <c r="F114" s="23">
        <f t="shared" si="3"/>
        <v>38787</v>
      </c>
      <c r="G114" s="23" t="s">
        <v>115</v>
      </c>
    </row>
    <row r="115" spans="1:7">
      <c r="A115" s="23">
        <v>11</v>
      </c>
      <c r="B115" s="24" t="s">
        <v>126</v>
      </c>
      <c r="C115" s="23">
        <v>21</v>
      </c>
      <c r="D115" s="23">
        <v>15707.5</v>
      </c>
      <c r="E115" s="23">
        <v>0</v>
      </c>
      <c r="F115" s="23">
        <f t="shared" si="3"/>
        <v>15707.5</v>
      </c>
      <c r="G115" s="23" t="s">
        <v>115</v>
      </c>
    </row>
    <row r="116" spans="1:7">
      <c r="A116" s="23">
        <v>12</v>
      </c>
      <c r="B116" s="24" t="s">
        <v>127</v>
      </c>
      <c r="C116" s="23">
        <v>101</v>
      </c>
      <c r="D116" s="23">
        <v>39395.45</v>
      </c>
      <c r="E116" s="23">
        <v>0</v>
      </c>
      <c r="F116" s="23">
        <f t="shared" si="3"/>
        <v>39395.45</v>
      </c>
      <c r="G116" s="23" t="s">
        <v>115</v>
      </c>
    </row>
    <row r="117" spans="1:7">
      <c r="A117" s="23">
        <v>13</v>
      </c>
      <c r="B117" s="24" t="s">
        <v>128</v>
      </c>
      <c r="C117" s="23">
        <v>42</v>
      </c>
      <c r="D117" s="23">
        <v>16876.75</v>
      </c>
      <c r="E117" s="23">
        <v>0</v>
      </c>
      <c r="F117" s="23">
        <f t="shared" si="3"/>
        <v>16876.75</v>
      </c>
      <c r="G117" s="23" t="s">
        <v>115</v>
      </c>
    </row>
    <row r="118" spans="1:7">
      <c r="A118" s="23">
        <v>14</v>
      </c>
      <c r="B118" s="24" t="s">
        <v>129</v>
      </c>
      <c r="C118" s="23">
        <v>64</v>
      </c>
      <c r="D118" s="23">
        <v>19387.5</v>
      </c>
      <c r="E118" s="23">
        <v>0</v>
      </c>
      <c r="F118" s="23">
        <f t="shared" si="3"/>
        <v>19387.5</v>
      </c>
      <c r="G118" s="23" t="s">
        <v>115</v>
      </c>
    </row>
    <row r="119" spans="1:7">
      <c r="A119" s="23">
        <v>15</v>
      </c>
      <c r="B119" s="24" t="s">
        <v>130</v>
      </c>
      <c r="C119" s="23">
        <v>134</v>
      </c>
      <c r="D119" s="23">
        <v>143917.1</v>
      </c>
      <c r="E119" s="23">
        <v>100000</v>
      </c>
      <c r="F119" s="23">
        <f t="shared" si="3"/>
        <v>43917.1</v>
      </c>
      <c r="G119" s="23" t="s">
        <v>115</v>
      </c>
    </row>
    <row r="120" spans="1:7">
      <c r="A120" s="23">
        <v>16</v>
      </c>
      <c r="B120" s="24" t="s">
        <v>131</v>
      </c>
      <c r="C120" s="23">
        <v>14</v>
      </c>
      <c r="D120" s="23">
        <v>12212.7</v>
      </c>
      <c r="E120" s="23">
        <v>0</v>
      </c>
      <c r="F120" s="23">
        <f t="shared" si="3"/>
        <v>12212.7</v>
      </c>
      <c r="G120" s="23" t="s">
        <v>115</v>
      </c>
    </row>
    <row r="121" spans="1:7">
      <c r="A121" s="23">
        <v>17</v>
      </c>
      <c r="B121" s="24" t="s">
        <v>132</v>
      </c>
      <c r="C121" s="23">
        <v>84</v>
      </c>
      <c r="D121" s="23">
        <v>76215</v>
      </c>
      <c r="E121" s="23">
        <v>50000</v>
      </c>
      <c r="F121" s="23">
        <f t="shared" si="3"/>
        <v>26215</v>
      </c>
      <c r="G121" s="23" t="s">
        <v>115</v>
      </c>
    </row>
    <row r="122" spans="1:7">
      <c r="A122" s="23">
        <v>18</v>
      </c>
      <c r="B122" s="24" t="s">
        <v>133</v>
      </c>
      <c r="C122" s="23">
        <v>26</v>
      </c>
      <c r="D122" s="23">
        <v>16830.8</v>
      </c>
      <c r="E122" s="23">
        <v>0</v>
      </c>
      <c r="F122" s="23">
        <f t="shared" si="3"/>
        <v>16830.8</v>
      </c>
      <c r="G122" s="23" t="s">
        <v>115</v>
      </c>
    </row>
    <row r="123" spans="1:7">
      <c r="A123" s="23">
        <v>19</v>
      </c>
      <c r="B123" s="24" t="s">
        <v>134</v>
      </c>
      <c r="C123" s="23">
        <v>68</v>
      </c>
      <c r="D123" s="23">
        <v>36217.35</v>
      </c>
      <c r="E123" s="23">
        <v>0</v>
      </c>
      <c r="F123" s="23">
        <f t="shared" si="3"/>
        <v>36217.35</v>
      </c>
      <c r="G123" s="23" t="s">
        <v>115</v>
      </c>
    </row>
    <row r="124" spans="1:7">
      <c r="A124" s="23">
        <v>20</v>
      </c>
      <c r="B124" s="24" t="s">
        <v>135</v>
      </c>
      <c r="C124" s="23">
        <v>6</v>
      </c>
      <c r="D124" s="23">
        <v>6200</v>
      </c>
      <c r="E124" s="23">
        <v>0</v>
      </c>
      <c r="F124" s="23">
        <f t="shared" si="3"/>
        <v>6200</v>
      </c>
      <c r="G124" s="23" t="s">
        <v>115</v>
      </c>
    </row>
    <row r="125" spans="1:7">
      <c r="A125" s="23">
        <v>21</v>
      </c>
      <c r="B125" s="24" t="s">
        <v>136</v>
      </c>
      <c r="C125" s="23">
        <v>1</v>
      </c>
      <c r="D125" s="23">
        <v>1370</v>
      </c>
      <c r="E125" s="23">
        <v>0</v>
      </c>
      <c r="F125" s="23">
        <f t="shared" si="3"/>
        <v>1370</v>
      </c>
      <c r="G125" s="23" t="s">
        <v>115</v>
      </c>
    </row>
    <row r="126" spans="1:7">
      <c r="A126" s="23">
        <v>22</v>
      </c>
      <c r="B126" s="24" t="s">
        <v>137</v>
      </c>
      <c r="C126" s="23">
        <v>110</v>
      </c>
      <c r="D126" s="23">
        <v>69382.1500000001</v>
      </c>
      <c r="E126" s="23">
        <v>50000</v>
      </c>
      <c r="F126" s="23">
        <f t="shared" si="3"/>
        <v>19382.1500000001</v>
      </c>
      <c r="G126" s="23" t="s">
        <v>115</v>
      </c>
    </row>
    <row r="127" spans="1:7">
      <c r="A127" s="23">
        <v>23</v>
      </c>
      <c r="B127" s="24" t="s">
        <v>138</v>
      </c>
      <c r="C127" s="23">
        <v>16</v>
      </c>
      <c r="D127" s="23">
        <v>13679.2</v>
      </c>
      <c r="E127" s="23">
        <v>0</v>
      </c>
      <c r="F127" s="23">
        <f t="shared" si="3"/>
        <v>13679.2</v>
      </c>
      <c r="G127" s="23" t="s">
        <v>115</v>
      </c>
    </row>
    <row r="128" spans="1:7">
      <c r="A128" s="23">
        <v>24</v>
      </c>
      <c r="B128" s="24" t="s">
        <v>139</v>
      </c>
      <c r="C128" s="23">
        <v>84</v>
      </c>
      <c r="D128" s="23">
        <v>35702.3</v>
      </c>
      <c r="E128" s="23">
        <v>0</v>
      </c>
      <c r="F128" s="23">
        <f t="shared" si="3"/>
        <v>35702.3</v>
      </c>
      <c r="G128" s="23" t="s">
        <v>121</v>
      </c>
    </row>
    <row r="129" spans="1:7">
      <c r="A129" s="23">
        <v>25</v>
      </c>
      <c r="B129" s="24" t="s">
        <v>140</v>
      </c>
      <c r="C129" s="23">
        <v>3</v>
      </c>
      <c r="D129" s="23">
        <v>835.7</v>
      </c>
      <c r="E129" s="23">
        <v>0</v>
      </c>
      <c r="F129" s="23">
        <f t="shared" si="3"/>
        <v>835.7</v>
      </c>
      <c r="G129" s="23" t="s">
        <v>121</v>
      </c>
    </row>
    <row r="130" spans="1:7">
      <c r="A130" s="23">
        <v>26</v>
      </c>
      <c r="B130" s="24" t="s">
        <v>141</v>
      </c>
      <c r="C130" s="23">
        <v>9</v>
      </c>
      <c r="D130" s="23">
        <v>3124.5</v>
      </c>
      <c r="E130" s="23">
        <v>0</v>
      </c>
      <c r="F130" s="23">
        <f t="shared" si="3"/>
        <v>3124.5</v>
      </c>
      <c r="G130" s="23" t="s">
        <v>121</v>
      </c>
    </row>
    <row r="131" spans="1:7">
      <c r="A131" s="23">
        <v>27</v>
      </c>
      <c r="B131" s="24" t="s">
        <v>142</v>
      </c>
      <c r="C131" s="23">
        <v>65</v>
      </c>
      <c r="D131" s="23">
        <v>75295.0000000001</v>
      </c>
      <c r="E131" s="23">
        <v>50000</v>
      </c>
      <c r="F131" s="23">
        <f t="shared" si="3"/>
        <v>25295.0000000001</v>
      </c>
      <c r="G131" s="23" t="s">
        <v>115</v>
      </c>
    </row>
    <row r="132" spans="1:7">
      <c r="A132" s="23">
        <v>28</v>
      </c>
      <c r="B132" s="24" t="s">
        <v>143</v>
      </c>
      <c r="C132" s="23">
        <v>8</v>
      </c>
      <c r="D132" s="23">
        <v>15900</v>
      </c>
      <c r="E132" s="23">
        <v>0</v>
      </c>
      <c r="F132" s="23">
        <f t="shared" si="3"/>
        <v>15900</v>
      </c>
      <c r="G132" s="23" t="s">
        <v>115</v>
      </c>
    </row>
    <row r="133" spans="1:7">
      <c r="A133" s="23">
        <v>29</v>
      </c>
      <c r="B133" s="24" t="s">
        <v>144</v>
      </c>
      <c r="C133" s="23">
        <v>29</v>
      </c>
      <c r="D133" s="23">
        <v>54332</v>
      </c>
      <c r="E133" s="23">
        <v>0</v>
      </c>
      <c r="F133" s="23">
        <f t="shared" si="3"/>
        <v>54332</v>
      </c>
      <c r="G133" s="23" t="s">
        <v>115</v>
      </c>
    </row>
    <row r="134" spans="1:7">
      <c r="A134" s="23">
        <v>30</v>
      </c>
      <c r="B134" s="24" t="s">
        <v>145</v>
      </c>
      <c r="C134" s="23">
        <v>97</v>
      </c>
      <c r="D134" s="23">
        <v>47935.8</v>
      </c>
      <c r="E134" s="23">
        <v>0</v>
      </c>
      <c r="F134" s="23">
        <f t="shared" si="3"/>
        <v>47935.8</v>
      </c>
      <c r="G134" s="23" t="s">
        <v>115</v>
      </c>
    </row>
    <row r="135" spans="1:7">
      <c r="A135" s="23">
        <v>31</v>
      </c>
      <c r="B135" s="24" t="s">
        <v>146</v>
      </c>
      <c r="C135" s="23">
        <v>2</v>
      </c>
      <c r="D135" s="23">
        <v>420</v>
      </c>
      <c r="E135" s="23">
        <v>0</v>
      </c>
      <c r="F135" s="23">
        <f t="shared" si="3"/>
        <v>420</v>
      </c>
      <c r="G135" s="23" t="s">
        <v>115</v>
      </c>
    </row>
    <row r="136" spans="1:7">
      <c r="A136" s="23">
        <v>32</v>
      </c>
      <c r="B136" s="24" t="s">
        <v>147</v>
      </c>
      <c r="C136" s="23">
        <v>247</v>
      </c>
      <c r="D136" s="23">
        <v>149306.95</v>
      </c>
      <c r="E136" s="23">
        <v>100000</v>
      </c>
      <c r="F136" s="23">
        <f t="shared" si="3"/>
        <v>49306.95</v>
      </c>
      <c r="G136" s="23" t="s">
        <v>115</v>
      </c>
    </row>
    <row r="137" spans="1:7">
      <c r="A137" s="23">
        <v>33</v>
      </c>
      <c r="B137" s="24" t="s">
        <v>148</v>
      </c>
      <c r="C137" s="23">
        <v>3</v>
      </c>
      <c r="D137" s="23">
        <v>824.55</v>
      </c>
      <c r="E137" s="23">
        <v>0</v>
      </c>
      <c r="F137" s="23">
        <f t="shared" si="3"/>
        <v>824.55</v>
      </c>
      <c r="G137" s="23" t="s">
        <v>121</v>
      </c>
    </row>
    <row r="138" spans="1:7">
      <c r="A138" s="23">
        <v>34</v>
      </c>
      <c r="B138" s="24" t="s">
        <v>149</v>
      </c>
      <c r="C138" s="23">
        <v>20</v>
      </c>
      <c r="D138" s="23">
        <v>6007.3</v>
      </c>
      <c r="E138" s="23">
        <v>0</v>
      </c>
      <c r="F138" s="23">
        <f t="shared" si="3"/>
        <v>6007.3</v>
      </c>
      <c r="G138" s="23" t="s">
        <v>121</v>
      </c>
    </row>
    <row r="139" spans="1:7">
      <c r="A139" s="23">
        <v>35</v>
      </c>
      <c r="B139" s="24" t="s">
        <v>150</v>
      </c>
      <c r="C139" s="23">
        <v>240</v>
      </c>
      <c r="D139" s="23">
        <v>185830.55</v>
      </c>
      <c r="E139" s="23">
        <v>150000</v>
      </c>
      <c r="F139" s="23">
        <f t="shared" si="3"/>
        <v>35830.55</v>
      </c>
      <c r="G139" s="23" t="s">
        <v>115</v>
      </c>
    </row>
    <row r="140" spans="1:7">
      <c r="A140" s="23">
        <v>36</v>
      </c>
      <c r="B140" s="24" t="s">
        <v>151</v>
      </c>
      <c r="C140" s="23">
        <v>24</v>
      </c>
      <c r="D140" s="23">
        <v>8031.95</v>
      </c>
      <c r="E140" s="23">
        <v>0</v>
      </c>
      <c r="F140" s="23">
        <f t="shared" si="3"/>
        <v>8031.95</v>
      </c>
      <c r="G140" s="23" t="s">
        <v>121</v>
      </c>
    </row>
    <row r="141" spans="1:7">
      <c r="A141" s="23">
        <v>37</v>
      </c>
      <c r="B141" s="24" t="s">
        <v>152</v>
      </c>
      <c r="C141" s="23">
        <v>8</v>
      </c>
      <c r="D141" s="23">
        <v>3748.35</v>
      </c>
      <c r="E141" s="23">
        <v>0</v>
      </c>
      <c r="F141" s="23">
        <f t="shared" si="3"/>
        <v>3748.35</v>
      </c>
      <c r="G141" s="23" t="s">
        <v>121</v>
      </c>
    </row>
    <row r="142" spans="1:7">
      <c r="A142" s="23">
        <v>38</v>
      </c>
      <c r="B142" s="24" t="s">
        <v>153</v>
      </c>
      <c r="C142" s="23">
        <v>14</v>
      </c>
      <c r="D142" s="23">
        <v>8399.4</v>
      </c>
      <c r="E142" s="23">
        <v>0</v>
      </c>
      <c r="F142" s="23">
        <f t="shared" si="3"/>
        <v>8399.4</v>
      </c>
      <c r="G142" s="23" t="s">
        <v>115</v>
      </c>
    </row>
    <row r="143" spans="1:7">
      <c r="A143" s="23">
        <v>39</v>
      </c>
      <c r="B143" s="24" t="s">
        <v>154</v>
      </c>
      <c r="C143" s="23">
        <v>30</v>
      </c>
      <c r="D143" s="23">
        <v>10101.95</v>
      </c>
      <c r="E143" s="23">
        <v>0</v>
      </c>
      <c r="F143" s="23">
        <f t="shared" si="3"/>
        <v>10101.95</v>
      </c>
      <c r="G143" s="23" t="s">
        <v>121</v>
      </c>
    </row>
    <row r="144" ht="25.5" spans="1:7">
      <c r="A144" s="23">
        <v>40</v>
      </c>
      <c r="B144" s="24" t="s">
        <v>155</v>
      </c>
      <c r="C144" s="23">
        <v>1</v>
      </c>
      <c r="D144" s="23">
        <v>1700</v>
      </c>
      <c r="E144" s="23">
        <v>0</v>
      </c>
      <c r="F144" s="23">
        <f t="shared" si="3"/>
        <v>1700</v>
      </c>
      <c r="G144" s="23" t="s">
        <v>115</v>
      </c>
    </row>
    <row r="145" spans="1:7">
      <c r="A145" s="23">
        <v>41</v>
      </c>
      <c r="B145" s="24" t="s">
        <v>156</v>
      </c>
      <c r="C145" s="23">
        <v>31</v>
      </c>
      <c r="D145" s="23">
        <v>22560.6</v>
      </c>
      <c r="E145" s="23">
        <v>0</v>
      </c>
      <c r="F145" s="23">
        <f t="shared" si="3"/>
        <v>22560.6</v>
      </c>
      <c r="G145" s="23" t="s">
        <v>115</v>
      </c>
    </row>
    <row r="146" spans="1:7">
      <c r="A146" s="23">
        <v>42</v>
      </c>
      <c r="B146" s="24" t="s">
        <v>157</v>
      </c>
      <c r="C146" s="23">
        <v>25</v>
      </c>
      <c r="D146" s="23">
        <v>7807</v>
      </c>
      <c r="E146" s="23">
        <v>0</v>
      </c>
      <c r="F146" s="23">
        <f t="shared" si="3"/>
        <v>7807</v>
      </c>
      <c r="G146" s="23" t="s">
        <v>121</v>
      </c>
    </row>
    <row r="147" spans="1:7">
      <c r="A147" s="23">
        <v>43</v>
      </c>
      <c r="B147" s="24" t="s">
        <v>158</v>
      </c>
      <c r="C147" s="23">
        <v>31</v>
      </c>
      <c r="D147" s="23">
        <v>11750.25</v>
      </c>
      <c r="E147" s="23">
        <v>0</v>
      </c>
      <c r="F147" s="23">
        <f t="shared" si="3"/>
        <v>11750.25</v>
      </c>
      <c r="G147" s="23" t="s">
        <v>121</v>
      </c>
    </row>
    <row r="148" ht="25.5" spans="1:7">
      <c r="A148" s="23">
        <v>44</v>
      </c>
      <c r="B148" s="24" t="s">
        <v>159</v>
      </c>
      <c r="C148" s="23">
        <v>41</v>
      </c>
      <c r="D148" s="23">
        <v>39719.5</v>
      </c>
      <c r="E148" s="23">
        <v>0</v>
      </c>
      <c r="F148" s="23">
        <f t="shared" si="3"/>
        <v>39719.5</v>
      </c>
      <c r="G148" s="23" t="s">
        <v>115</v>
      </c>
    </row>
    <row r="149" spans="1:7">
      <c r="A149" s="23">
        <v>45</v>
      </c>
      <c r="B149" s="24" t="s">
        <v>160</v>
      </c>
      <c r="C149" s="23">
        <v>9</v>
      </c>
      <c r="D149" s="23">
        <v>11895</v>
      </c>
      <c r="E149" s="23">
        <v>0</v>
      </c>
      <c r="F149" s="23">
        <f t="shared" si="3"/>
        <v>11895</v>
      </c>
      <c r="G149" s="23" t="s">
        <v>115</v>
      </c>
    </row>
    <row r="150" spans="1:7">
      <c r="A150" s="23">
        <v>46</v>
      </c>
      <c r="B150" s="24" t="s">
        <v>161</v>
      </c>
      <c r="C150" s="23">
        <v>120</v>
      </c>
      <c r="D150" s="23">
        <v>58098.95</v>
      </c>
      <c r="E150" s="23">
        <v>0</v>
      </c>
      <c r="F150" s="23">
        <f t="shared" si="3"/>
        <v>58098.95</v>
      </c>
      <c r="G150" s="23" t="s">
        <v>115</v>
      </c>
    </row>
    <row r="151" spans="1:7">
      <c r="A151" s="23">
        <v>47</v>
      </c>
      <c r="B151" s="24" t="s">
        <v>162</v>
      </c>
      <c r="C151" s="23">
        <v>5</v>
      </c>
      <c r="D151" s="23">
        <v>1439.25</v>
      </c>
      <c r="E151" s="23">
        <v>0</v>
      </c>
      <c r="F151" s="23">
        <f t="shared" si="3"/>
        <v>1439.25</v>
      </c>
      <c r="G151" s="23" t="s">
        <v>121</v>
      </c>
    </row>
    <row r="152" spans="1:7">
      <c r="A152" s="23">
        <v>48</v>
      </c>
      <c r="B152" s="24" t="s">
        <v>163</v>
      </c>
      <c r="C152" s="23">
        <v>36</v>
      </c>
      <c r="D152" s="23">
        <v>11584.9</v>
      </c>
      <c r="E152" s="23">
        <v>0</v>
      </c>
      <c r="F152" s="23">
        <f t="shared" si="3"/>
        <v>11584.9</v>
      </c>
      <c r="G152" s="23" t="s">
        <v>121</v>
      </c>
    </row>
    <row r="153" spans="1:7">
      <c r="A153" s="23">
        <v>49</v>
      </c>
      <c r="B153" s="24" t="s">
        <v>164</v>
      </c>
      <c r="C153" s="23">
        <v>206</v>
      </c>
      <c r="D153" s="23">
        <v>93153</v>
      </c>
      <c r="E153" s="23">
        <v>50000</v>
      </c>
      <c r="F153" s="23">
        <f t="shared" si="3"/>
        <v>43153</v>
      </c>
      <c r="G153" s="23" t="s">
        <v>115</v>
      </c>
    </row>
    <row r="154" spans="1:7">
      <c r="A154" s="23">
        <v>50</v>
      </c>
      <c r="B154" s="24" t="s">
        <v>165</v>
      </c>
      <c r="C154" s="23">
        <v>3</v>
      </c>
      <c r="D154" s="23">
        <v>1619.4</v>
      </c>
      <c r="E154" s="23">
        <v>0</v>
      </c>
      <c r="F154" s="23">
        <f t="shared" si="3"/>
        <v>1619.4</v>
      </c>
      <c r="G154" s="23" t="s">
        <v>115</v>
      </c>
    </row>
    <row r="155" ht="24" spans="1:7">
      <c r="A155" s="23">
        <v>51</v>
      </c>
      <c r="B155" s="24" t="s">
        <v>166</v>
      </c>
      <c r="C155" s="23">
        <v>3</v>
      </c>
      <c r="D155" s="23">
        <v>779.55</v>
      </c>
      <c r="E155" s="23">
        <v>0</v>
      </c>
      <c r="F155" s="23">
        <f t="shared" si="3"/>
        <v>779.55</v>
      </c>
      <c r="G155" s="23" t="s">
        <v>121</v>
      </c>
    </row>
    <row r="156" spans="1:7">
      <c r="A156" s="23">
        <v>52</v>
      </c>
      <c r="B156" s="24" t="s">
        <v>167</v>
      </c>
      <c r="C156" s="23">
        <v>36</v>
      </c>
      <c r="D156" s="23">
        <v>14058.5</v>
      </c>
      <c r="E156" s="23">
        <v>0</v>
      </c>
      <c r="F156" s="23">
        <f t="shared" si="3"/>
        <v>14058.5</v>
      </c>
      <c r="G156" s="23" t="s">
        <v>115</v>
      </c>
    </row>
    <row r="157" spans="1:7">
      <c r="A157" s="23">
        <v>53</v>
      </c>
      <c r="B157" s="24" t="s">
        <v>168</v>
      </c>
      <c r="C157" s="23">
        <v>1</v>
      </c>
      <c r="D157" s="23">
        <v>699.8</v>
      </c>
      <c r="E157" s="23">
        <v>0</v>
      </c>
      <c r="F157" s="23">
        <f t="shared" si="3"/>
        <v>699.8</v>
      </c>
      <c r="G157" s="23" t="s">
        <v>115</v>
      </c>
    </row>
    <row r="158" spans="1:7">
      <c r="A158" s="23">
        <v>54</v>
      </c>
      <c r="B158" s="24" t="s">
        <v>169</v>
      </c>
      <c r="C158" s="23">
        <v>22</v>
      </c>
      <c r="D158" s="23">
        <v>12252.8</v>
      </c>
      <c r="E158" s="23">
        <v>0</v>
      </c>
      <c r="F158" s="23">
        <f t="shared" si="3"/>
        <v>12252.8</v>
      </c>
      <c r="G158" s="23" t="s">
        <v>115</v>
      </c>
    </row>
    <row r="159" spans="1:7">
      <c r="A159" s="23">
        <v>55</v>
      </c>
      <c r="B159" s="24" t="s">
        <v>170</v>
      </c>
      <c r="C159" s="23">
        <v>34</v>
      </c>
      <c r="D159" s="23">
        <v>21557.45</v>
      </c>
      <c r="E159" s="23">
        <v>0</v>
      </c>
      <c r="F159" s="23">
        <f t="shared" si="3"/>
        <v>21557.45</v>
      </c>
      <c r="G159" s="23" t="s">
        <v>115</v>
      </c>
    </row>
    <row r="160" spans="1:7">
      <c r="A160" s="23">
        <v>56</v>
      </c>
      <c r="B160" s="24" t="s">
        <v>171</v>
      </c>
      <c r="C160" s="23">
        <v>239</v>
      </c>
      <c r="D160" s="23">
        <v>215414.949999999</v>
      </c>
      <c r="E160" s="23">
        <v>150000</v>
      </c>
      <c r="F160" s="23">
        <f t="shared" si="3"/>
        <v>65414.949999999</v>
      </c>
      <c r="G160" s="23" t="s">
        <v>115</v>
      </c>
    </row>
    <row r="161" spans="1:7">
      <c r="A161" s="23">
        <v>57</v>
      </c>
      <c r="B161" s="24" t="s">
        <v>172</v>
      </c>
      <c r="C161" s="23">
        <v>273</v>
      </c>
      <c r="D161" s="23">
        <v>176997.35</v>
      </c>
      <c r="E161" s="23">
        <v>150000</v>
      </c>
      <c r="F161" s="23">
        <f t="shared" si="3"/>
        <v>26997.35</v>
      </c>
      <c r="G161" s="23" t="s">
        <v>115</v>
      </c>
    </row>
    <row r="162" spans="1:7">
      <c r="A162" s="23">
        <v>58</v>
      </c>
      <c r="B162" s="24" t="s">
        <v>173</v>
      </c>
      <c r="C162" s="23">
        <v>186</v>
      </c>
      <c r="D162" s="23">
        <v>221909.599999999</v>
      </c>
      <c r="E162" s="23">
        <v>200000</v>
      </c>
      <c r="F162" s="23">
        <f t="shared" si="3"/>
        <v>21909.599999999</v>
      </c>
      <c r="G162" s="23" t="s">
        <v>115</v>
      </c>
    </row>
    <row r="163" spans="1:7">
      <c r="A163" s="23">
        <v>59</v>
      </c>
      <c r="B163" s="24" t="s">
        <v>174</v>
      </c>
      <c r="C163" s="23">
        <v>24</v>
      </c>
      <c r="D163" s="23">
        <v>17695.3</v>
      </c>
      <c r="E163" s="23">
        <v>0</v>
      </c>
      <c r="F163" s="23">
        <f t="shared" si="3"/>
        <v>17695.3</v>
      </c>
      <c r="G163" s="23" t="s">
        <v>115</v>
      </c>
    </row>
    <row r="164" spans="1:7">
      <c r="A164" s="23">
        <v>60</v>
      </c>
      <c r="B164" s="24" t="s">
        <v>175</v>
      </c>
      <c r="C164" s="23">
        <v>2</v>
      </c>
      <c r="D164" s="23">
        <v>2475</v>
      </c>
      <c r="E164" s="23">
        <v>0</v>
      </c>
      <c r="F164" s="23">
        <f t="shared" si="3"/>
        <v>2475</v>
      </c>
      <c r="G164" s="23" t="s">
        <v>115</v>
      </c>
    </row>
    <row r="165" spans="1:7">
      <c r="A165" s="18" t="s">
        <v>112</v>
      </c>
      <c r="B165" s="19"/>
      <c r="C165" s="20">
        <f t="shared" ref="C165:F165" si="4">SUM(C105:C164)</f>
        <v>3556</v>
      </c>
      <c r="D165" s="20">
        <f t="shared" si="4"/>
        <v>2578287.5</v>
      </c>
      <c r="E165" s="20">
        <f t="shared" si="4"/>
        <v>1300000</v>
      </c>
      <c r="F165" s="20">
        <f t="shared" si="4"/>
        <v>1278287.5</v>
      </c>
      <c r="G165" s="20"/>
    </row>
    <row r="166" spans="1:7">
      <c r="A166" s="22" t="s">
        <v>176</v>
      </c>
      <c r="B166" s="22"/>
      <c r="C166" s="22"/>
      <c r="D166" s="22"/>
      <c r="E166" s="22"/>
      <c r="F166" s="22"/>
      <c r="G166" s="22"/>
    </row>
    <row r="167" spans="1:7">
      <c r="A167" s="13">
        <v>1</v>
      </c>
      <c r="B167" s="14" t="s">
        <v>177</v>
      </c>
      <c r="C167" s="13">
        <v>826</v>
      </c>
      <c r="D167" s="16">
        <v>461989.45</v>
      </c>
      <c r="E167" s="25">
        <v>300000</v>
      </c>
      <c r="F167" s="23">
        <f t="shared" ref="F167:F209" si="5">D167-E167</f>
        <v>161989.45</v>
      </c>
      <c r="G167" s="17" t="s">
        <v>12</v>
      </c>
    </row>
    <row r="168" spans="1:7">
      <c r="A168" s="13">
        <v>2</v>
      </c>
      <c r="B168" s="14" t="s">
        <v>178</v>
      </c>
      <c r="C168" s="13">
        <v>339</v>
      </c>
      <c r="D168" s="16">
        <v>250622.85</v>
      </c>
      <c r="E168" s="25">
        <v>150000</v>
      </c>
      <c r="F168" s="23">
        <f t="shared" si="5"/>
        <v>100622.85</v>
      </c>
      <c r="G168" s="17" t="s">
        <v>12</v>
      </c>
    </row>
    <row r="169" spans="1:7">
      <c r="A169" s="13">
        <v>3</v>
      </c>
      <c r="B169" s="14" t="s">
        <v>179</v>
      </c>
      <c r="C169" s="13">
        <v>434</v>
      </c>
      <c r="D169" s="16">
        <v>204993.8</v>
      </c>
      <c r="E169" s="25">
        <v>150000</v>
      </c>
      <c r="F169" s="23">
        <f t="shared" si="5"/>
        <v>54993.8</v>
      </c>
      <c r="G169" s="17" t="s">
        <v>12</v>
      </c>
    </row>
    <row r="170" spans="1:7">
      <c r="A170" s="13">
        <v>4</v>
      </c>
      <c r="B170" s="14" t="s">
        <v>180</v>
      </c>
      <c r="C170" s="13">
        <v>345</v>
      </c>
      <c r="D170" s="16">
        <v>194082.49</v>
      </c>
      <c r="E170" s="25">
        <v>150000</v>
      </c>
      <c r="F170" s="23">
        <f t="shared" si="5"/>
        <v>44082.49</v>
      </c>
      <c r="G170" s="17" t="s">
        <v>12</v>
      </c>
    </row>
    <row r="171" spans="1:7">
      <c r="A171" s="13">
        <v>5</v>
      </c>
      <c r="B171" s="14" t="s">
        <v>181</v>
      </c>
      <c r="C171" s="13">
        <v>268</v>
      </c>
      <c r="D171" s="16">
        <v>180508.3</v>
      </c>
      <c r="E171" s="23">
        <v>100000</v>
      </c>
      <c r="F171" s="23">
        <f t="shared" si="5"/>
        <v>80508.3</v>
      </c>
      <c r="G171" s="17" t="s">
        <v>12</v>
      </c>
    </row>
    <row r="172" spans="1:7">
      <c r="A172" s="13">
        <v>6</v>
      </c>
      <c r="B172" s="14" t="s">
        <v>182</v>
      </c>
      <c r="C172" s="13">
        <v>244</v>
      </c>
      <c r="D172" s="16">
        <v>144494.25</v>
      </c>
      <c r="E172" s="23">
        <v>100000</v>
      </c>
      <c r="F172" s="23">
        <f t="shared" si="5"/>
        <v>44494.25</v>
      </c>
      <c r="G172" s="17" t="s">
        <v>12</v>
      </c>
    </row>
    <row r="173" spans="1:7">
      <c r="A173" s="13">
        <v>7</v>
      </c>
      <c r="B173" s="14" t="s">
        <v>183</v>
      </c>
      <c r="C173" s="13">
        <v>255</v>
      </c>
      <c r="D173" s="16">
        <v>143713.5</v>
      </c>
      <c r="E173" s="25">
        <v>100000</v>
      </c>
      <c r="F173" s="23">
        <f t="shared" si="5"/>
        <v>43713.5</v>
      </c>
      <c r="G173" s="17" t="s">
        <v>12</v>
      </c>
    </row>
    <row r="174" spans="1:7">
      <c r="A174" s="13">
        <v>8</v>
      </c>
      <c r="B174" s="14" t="s">
        <v>184</v>
      </c>
      <c r="C174" s="13">
        <v>215</v>
      </c>
      <c r="D174" s="16">
        <v>106440.35</v>
      </c>
      <c r="E174" s="25">
        <v>100000</v>
      </c>
      <c r="F174" s="23">
        <f t="shared" si="5"/>
        <v>6440.35000000001</v>
      </c>
      <c r="G174" s="17" t="s">
        <v>12</v>
      </c>
    </row>
    <row r="175" spans="1:7">
      <c r="A175" s="13">
        <v>9</v>
      </c>
      <c r="B175" s="14" t="s">
        <v>185</v>
      </c>
      <c r="C175" s="13">
        <v>137</v>
      </c>
      <c r="D175" s="16">
        <v>97357.9</v>
      </c>
      <c r="E175" s="23">
        <v>50000</v>
      </c>
      <c r="F175" s="23">
        <f t="shared" si="5"/>
        <v>47357.9</v>
      </c>
      <c r="G175" s="17" t="s">
        <v>12</v>
      </c>
    </row>
    <row r="176" spans="1:7">
      <c r="A176" s="13">
        <v>10</v>
      </c>
      <c r="B176" s="14" t="s">
        <v>186</v>
      </c>
      <c r="C176" s="13">
        <v>125</v>
      </c>
      <c r="D176" s="16">
        <v>87715.7500000002</v>
      </c>
      <c r="E176" s="26">
        <v>0</v>
      </c>
      <c r="F176" s="23">
        <f t="shared" si="5"/>
        <v>87715.7500000002</v>
      </c>
      <c r="G176" s="17" t="s">
        <v>12</v>
      </c>
    </row>
    <row r="177" spans="1:7">
      <c r="A177" s="13">
        <v>11</v>
      </c>
      <c r="B177" s="14" t="s">
        <v>187</v>
      </c>
      <c r="C177" s="13">
        <v>127</v>
      </c>
      <c r="D177" s="16">
        <v>73048.7500000001</v>
      </c>
      <c r="E177" s="26">
        <v>0</v>
      </c>
      <c r="F177" s="23">
        <f t="shared" si="5"/>
        <v>73048.7500000001</v>
      </c>
      <c r="G177" s="17" t="s">
        <v>12</v>
      </c>
    </row>
    <row r="178" spans="1:7">
      <c r="A178" s="13">
        <v>12</v>
      </c>
      <c r="B178" s="14" t="s">
        <v>188</v>
      </c>
      <c r="C178" s="13">
        <v>112</v>
      </c>
      <c r="D178" s="16">
        <v>68988.3000000001</v>
      </c>
      <c r="E178" s="26">
        <v>0</v>
      </c>
      <c r="F178" s="23">
        <f t="shared" si="5"/>
        <v>68988.3000000001</v>
      </c>
      <c r="G178" s="17" t="s">
        <v>12</v>
      </c>
    </row>
    <row r="179" spans="1:7">
      <c r="A179" s="13">
        <v>13</v>
      </c>
      <c r="B179" s="14" t="s">
        <v>189</v>
      </c>
      <c r="C179" s="13">
        <v>92</v>
      </c>
      <c r="D179" s="16">
        <v>60949.85</v>
      </c>
      <c r="E179" s="26">
        <v>0</v>
      </c>
      <c r="F179" s="23">
        <f t="shared" si="5"/>
        <v>60949.85</v>
      </c>
      <c r="G179" s="17" t="s">
        <v>12</v>
      </c>
    </row>
    <row r="180" spans="1:7">
      <c r="A180" s="13">
        <v>14</v>
      </c>
      <c r="B180" s="14" t="s">
        <v>190</v>
      </c>
      <c r="C180" s="13">
        <v>81</v>
      </c>
      <c r="D180" s="16">
        <v>56022.85</v>
      </c>
      <c r="E180" s="26">
        <v>0</v>
      </c>
      <c r="F180" s="23">
        <f t="shared" si="5"/>
        <v>56022.85</v>
      </c>
      <c r="G180" s="17" t="s">
        <v>12</v>
      </c>
    </row>
    <row r="181" spans="1:7">
      <c r="A181" s="13">
        <v>15</v>
      </c>
      <c r="B181" s="14" t="s">
        <v>191</v>
      </c>
      <c r="C181" s="13">
        <v>75</v>
      </c>
      <c r="D181" s="16">
        <v>55830.25</v>
      </c>
      <c r="E181" s="26">
        <v>0</v>
      </c>
      <c r="F181" s="23">
        <f t="shared" si="5"/>
        <v>55830.25</v>
      </c>
      <c r="G181" s="17" t="s">
        <v>12</v>
      </c>
    </row>
    <row r="182" spans="1:7">
      <c r="A182" s="13">
        <v>16</v>
      </c>
      <c r="B182" s="14" t="s">
        <v>192</v>
      </c>
      <c r="C182" s="13">
        <v>95</v>
      </c>
      <c r="D182" s="16">
        <v>53577.65</v>
      </c>
      <c r="E182" s="26">
        <v>0</v>
      </c>
      <c r="F182" s="23">
        <f t="shared" si="5"/>
        <v>53577.65</v>
      </c>
      <c r="G182" s="17" t="s">
        <v>12</v>
      </c>
    </row>
    <row r="183" spans="1:7">
      <c r="A183" s="13">
        <v>17</v>
      </c>
      <c r="B183" s="14" t="s">
        <v>193</v>
      </c>
      <c r="C183" s="13">
        <v>85</v>
      </c>
      <c r="D183" s="16">
        <v>51164.25</v>
      </c>
      <c r="E183" s="26">
        <v>0</v>
      </c>
      <c r="F183" s="23">
        <f t="shared" si="5"/>
        <v>51164.25</v>
      </c>
      <c r="G183" s="17" t="s">
        <v>12</v>
      </c>
    </row>
    <row r="184" spans="1:7">
      <c r="A184" s="13">
        <v>18</v>
      </c>
      <c r="B184" s="14" t="s">
        <v>194</v>
      </c>
      <c r="C184" s="13">
        <v>88</v>
      </c>
      <c r="D184" s="16">
        <v>45344.6</v>
      </c>
      <c r="E184" s="26">
        <v>0</v>
      </c>
      <c r="F184" s="23">
        <f t="shared" si="5"/>
        <v>45344.6</v>
      </c>
      <c r="G184" s="17" t="s">
        <v>12</v>
      </c>
    </row>
    <row r="185" spans="1:7">
      <c r="A185" s="13">
        <v>19</v>
      </c>
      <c r="B185" s="14" t="s">
        <v>195</v>
      </c>
      <c r="C185" s="13">
        <v>70</v>
      </c>
      <c r="D185" s="16">
        <v>44032</v>
      </c>
      <c r="E185" s="26">
        <v>0</v>
      </c>
      <c r="F185" s="23">
        <f t="shared" si="5"/>
        <v>44032</v>
      </c>
      <c r="G185" s="17" t="s">
        <v>12</v>
      </c>
    </row>
    <row r="186" spans="1:7">
      <c r="A186" s="13">
        <v>20</v>
      </c>
      <c r="B186" s="14" t="s">
        <v>196</v>
      </c>
      <c r="C186" s="13">
        <v>66</v>
      </c>
      <c r="D186" s="16">
        <v>37731.85</v>
      </c>
      <c r="E186" s="26">
        <v>0</v>
      </c>
      <c r="F186" s="23">
        <f t="shared" si="5"/>
        <v>37731.85</v>
      </c>
      <c r="G186" s="17" t="s">
        <v>12</v>
      </c>
    </row>
    <row r="187" spans="1:7">
      <c r="A187" s="13">
        <v>21</v>
      </c>
      <c r="B187" s="14" t="s">
        <v>197</v>
      </c>
      <c r="C187" s="13">
        <v>68</v>
      </c>
      <c r="D187" s="16">
        <v>29752.1</v>
      </c>
      <c r="E187" s="26">
        <v>0</v>
      </c>
      <c r="F187" s="23">
        <f t="shared" si="5"/>
        <v>29752.1</v>
      </c>
      <c r="G187" s="17" t="s">
        <v>12</v>
      </c>
    </row>
    <row r="188" spans="1:7">
      <c r="A188" s="13">
        <v>22</v>
      </c>
      <c r="B188" s="14" t="s">
        <v>198</v>
      </c>
      <c r="C188" s="13">
        <v>60</v>
      </c>
      <c r="D188" s="16">
        <v>27620.3</v>
      </c>
      <c r="E188" s="26">
        <v>0</v>
      </c>
      <c r="F188" s="23">
        <f t="shared" si="5"/>
        <v>27620.3</v>
      </c>
      <c r="G188" s="17" t="s">
        <v>12</v>
      </c>
    </row>
    <row r="189" spans="1:7">
      <c r="A189" s="13">
        <v>23</v>
      </c>
      <c r="B189" s="14" t="s">
        <v>199</v>
      </c>
      <c r="C189" s="13">
        <v>44</v>
      </c>
      <c r="D189" s="16">
        <v>22584</v>
      </c>
      <c r="E189" s="26">
        <v>0</v>
      </c>
      <c r="F189" s="23">
        <f t="shared" si="5"/>
        <v>22584</v>
      </c>
      <c r="G189" s="17" t="s">
        <v>12</v>
      </c>
    </row>
    <row r="190" spans="1:7">
      <c r="A190" s="13">
        <v>24</v>
      </c>
      <c r="B190" s="14" t="s">
        <v>200</v>
      </c>
      <c r="C190" s="13">
        <v>26</v>
      </c>
      <c r="D190" s="16">
        <v>22176</v>
      </c>
      <c r="E190" s="26">
        <v>0</v>
      </c>
      <c r="F190" s="23">
        <f t="shared" si="5"/>
        <v>22176</v>
      </c>
      <c r="G190" s="17" t="s">
        <v>12</v>
      </c>
    </row>
    <row r="191" spans="1:7">
      <c r="A191" s="13">
        <v>25</v>
      </c>
      <c r="B191" s="14" t="s">
        <v>201</v>
      </c>
      <c r="C191" s="13">
        <v>28</v>
      </c>
      <c r="D191" s="16">
        <v>21475.6</v>
      </c>
      <c r="E191" s="26">
        <v>0</v>
      </c>
      <c r="F191" s="23">
        <f t="shared" si="5"/>
        <v>21475.6</v>
      </c>
      <c r="G191" s="17" t="s">
        <v>12</v>
      </c>
    </row>
    <row r="192" spans="1:7">
      <c r="A192" s="13">
        <v>26</v>
      </c>
      <c r="B192" s="14" t="s">
        <v>202</v>
      </c>
      <c r="C192" s="13">
        <v>27</v>
      </c>
      <c r="D192" s="16">
        <v>14061.35</v>
      </c>
      <c r="E192" s="26">
        <v>0</v>
      </c>
      <c r="F192" s="23">
        <f t="shared" si="5"/>
        <v>14061.35</v>
      </c>
      <c r="G192" s="17" t="s">
        <v>12</v>
      </c>
    </row>
    <row r="193" spans="1:7">
      <c r="A193" s="13">
        <v>27</v>
      </c>
      <c r="B193" s="14" t="s">
        <v>203</v>
      </c>
      <c r="C193" s="13">
        <v>14</v>
      </c>
      <c r="D193" s="16">
        <v>9632.8</v>
      </c>
      <c r="E193" s="26">
        <v>0</v>
      </c>
      <c r="F193" s="23">
        <f t="shared" si="5"/>
        <v>9632.8</v>
      </c>
      <c r="G193" s="17" t="s">
        <v>12</v>
      </c>
    </row>
    <row r="194" spans="1:7">
      <c r="A194" s="13">
        <v>28</v>
      </c>
      <c r="B194" s="14" t="s">
        <v>204</v>
      </c>
      <c r="C194" s="13">
        <v>6</v>
      </c>
      <c r="D194" s="16">
        <v>5226.2</v>
      </c>
      <c r="E194" s="26">
        <v>0</v>
      </c>
      <c r="F194" s="23">
        <f t="shared" si="5"/>
        <v>5226.2</v>
      </c>
      <c r="G194" s="17" t="s">
        <v>12</v>
      </c>
    </row>
    <row r="195" spans="1:7">
      <c r="A195" s="13">
        <v>29</v>
      </c>
      <c r="B195" s="14" t="s">
        <v>205</v>
      </c>
      <c r="C195" s="13">
        <v>12</v>
      </c>
      <c r="D195" s="16">
        <v>4955</v>
      </c>
      <c r="E195" s="26">
        <v>0</v>
      </c>
      <c r="F195" s="23">
        <f t="shared" si="5"/>
        <v>4955</v>
      </c>
      <c r="G195" s="17" t="s">
        <v>12</v>
      </c>
    </row>
    <row r="196" spans="1:7">
      <c r="A196" s="13">
        <v>30</v>
      </c>
      <c r="B196" s="14" t="s">
        <v>206</v>
      </c>
      <c r="C196" s="13">
        <v>5</v>
      </c>
      <c r="D196" s="16">
        <v>4359.4</v>
      </c>
      <c r="E196" s="26">
        <v>0</v>
      </c>
      <c r="F196" s="23">
        <f t="shared" si="5"/>
        <v>4359.4</v>
      </c>
      <c r="G196" s="17" t="s">
        <v>12</v>
      </c>
    </row>
    <row r="197" spans="1:7">
      <c r="A197" s="13">
        <v>31</v>
      </c>
      <c r="B197" s="14" t="s">
        <v>207</v>
      </c>
      <c r="C197" s="13">
        <v>9</v>
      </c>
      <c r="D197" s="16">
        <v>3204</v>
      </c>
      <c r="E197" s="26">
        <v>0</v>
      </c>
      <c r="F197" s="23">
        <f t="shared" si="5"/>
        <v>3204</v>
      </c>
      <c r="G197" s="17" t="s">
        <v>12</v>
      </c>
    </row>
    <row r="198" spans="1:7">
      <c r="A198" s="13">
        <v>32</v>
      </c>
      <c r="B198" s="14" t="s">
        <v>208</v>
      </c>
      <c r="C198" s="13">
        <v>5</v>
      </c>
      <c r="D198" s="16">
        <v>2667.05</v>
      </c>
      <c r="E198" s="26">
        <v>0</v>
      </c>
      <c r="F198" s="23">
        <f t="shared" si="5"/>
        <v>2667.05</v>
      </c>
      <c r="G198" s="17" t="s">
        <v>12</v>
      </c>
    </row>
    <row r="199" spans="1:7">
      <c r="A199" s="13">
        <v>33</v>
      </c>
      <c r="B199" s="14" t="s">
        <v>209</v>
      </c>
      <c r="C199" s="13">
        <v>1</v>
      </c>
      <c r="D199" s="16">
        <v>750</v>
      </c>
      <c r="E199" s="26">
        <v>0</v>
      </c>
      <c r="F199" s="23">
        <f t="shared" si="5"/>
        <v>750</v>
      </c>
      <c r="G199" s="17" t="s">
        <v>12</v>
      </c>
    </row>
    <row r="200" ht="25.5" spans="1:7">
      <c r="A200" s="13">
        <v>34</v>
      </c>
      <c r="B200" s="24" t="s">
        <v>210</v>
      </c>
      <c r="C200" s="13">
        <v>21</v>
      </c>
      <c r="D200" s="16">
        <v>26795.8</v>
      </c>
      <c r="E200" s="26">
        <v>0</v>
      </c>
      <c r="F200" s="23">
        <f t="shared" si="5"/>
        <v>26795.8</v>
      </c>
      <c r="G200" s="17" t="s">
        <v>211</v>
      </c>
    </row>
    <row r="201" spans="1:7">
      <c r="A201" s="13">
        <v>35</v>
      </c>
      <c r="B201" s="14" t="s">
        <v>212</v>
      </c>
      <c r="C201" s="13">
        <v>4035</v>
      </c>
      <c r="D201" s="16">
        <v>1495996.6</v>
      </c>
      <c r="E201" s="25">
        <v>1200000</v>
      </c>
      <c r="F201" s="13">
        <f t="shared" si="5"/>
        <v>295996.6</v>
      </c>
      <c r="G201" s="27" t="s">
        <v>213</v>
      </c>
    </row>
    <row r="202" spans="1:7">
      <c r="A202" s="13">
        <v>36</v>
      </c>
      <c r="B202" s="14" t="s">
        <v>214</v>
      </c>
      <c r="C202" s="13">
        <v>948</v>
      </c>
      <c r="D202" s="16">
        <v>226758.450000004</v>
      </c>
      <c r="E202" s="25">
        <v>150000</v>
      </c>
      <c r="F202" s="23">
        <f t="shared" si="5"/>
        <v>76758.450000004</v>
      </c>
      <c r="G202" s="17" t="s">
        <v>215</v>
      </c>
    </row>
    <row r="203" spans="1:7">
      <c r="A203" s="13">
        <v>37</v>
      </c>
      <c r="B203" s="14" t="s">
        <v>216</v>
      </c>
      <c r="C203" s="13">
        <v>358</v>
      </c>
      <c r="D203" s="16">
        <v>127598.600000001</v>
      </c>
      <c r="E203" s="25">
        <v>100000</v>
      </c>
      <c r="F203" s="23">
        <f t="shared" si="5"/>
        <v>27598.600000001</v>
      </c>
      <c r="G203" s="17" t="s">
        <v>215</v>
      </c>
    </row>
    <row r="204" spans="1:7">
      <c r="A204" s="13">
        <v>38</v>
      </c>
      <c r="B204" s="14" t="s">
        <v>217</v>
      </c>
      <c r="C204" s="13">
        <v>185</v>
      </c>
      <c r="D204" s="16">
        <v>62495.2999999998</v>
      </c>
      <c r="E204" s="23">
        <v>0</v>
      </c>
      <c r="F204" s="23">
        <f t="shared" si="5"/>
        <v>62495.2999999998</v>
      </c>
      <c r="G204" s="17" t="s">
        <v>215</v>
      </c>
    </row>
    <row r="205" spans="1:7">
      <c r="A205" s="13">
        <v>39</v>
      </c>
      <c r="B205" s="14" t="s">
        <v>218</v>
      </c>
      <c r="C205" s="13">
        <v>51</v>
      </c>
      <c r="D205" s="16">
        <v>16802.7</v>
      </c>
      <c r="E205" s="23">
        <v>0</v>
      </c>
      <c r="F205" s="23">
        <f t="shared" si="5"/>
        <v>16802.7</v>
      </c>
      <c r="G205" s="17" t="s">
        <v>215</v>
      </c>
    </row>
    <row r="206" spans="1:7">
      <c r="A206" s="13">
        <v>40</v>
      </c>
      <c r="B206" s="14" t="s">
        <v>219</v>
      </c>
      <c r="C206" s="13">
        <v>51</v>
      </c>
      <c r="D206" s="16">
        <v>16402.8</v>
      </c>
      <c r="E206" s="23">
        <v>0</v>
      </c>
      <c r="F206" s="23">
        <f t="shared" si="5"/>
        <v>16402.8</v>
      </c>
      <c r="G206" s="17" t="s">
        <v>215</v>
      </c>
    </row>
    <row r="207" ht="24" spans="1:7">
      <c r="A207" s="13">
        <v>41</v>
      </c>
      <c r="B207" s="14" t="s">
        <v>220</v>
      </c>
      <c r="C207" s="13">
        <v>37</v>
      </c>
      <c r="D207" s="16">
        <v>10989.9</v>
      </c>
      <c r="E207" s="23">
        <v>0</v>
      </c>
      <c r="F207" s="23">
        <f t="shared" si="5"/>
        <v>10989.9</v>
      </c>
      <c r="G207" s="17" t="s">
        <v>215</v>
      </c>
    </row>
    <row r="208" spans="1:7">
      <c r="A208" s="13">
        <v>42</v>
      </c>
      <c r="B208" s="14" t="s">
        <v>221</v>
      </c>
      <c r="C208" s="13">
        <v>9</v>
      </c>
      <c r="D208" s="16">
        <v>3978.8</v>
      </c>
      <c r="E208" s="23">
        <v>0</v>
      </c>
      <c r="F208" s="23">
        <f t="shared" si="5"/>
        <v>3978.8</v>
      </c>
      <c r="G208" s="17" t="s">
        <v>215</v>
      </c>
    </row>
    <row r="209" ht="24" spans="1:7">
      <c r="A209" s="13">
        <v>43</v>
      </c>
      <c r="B209" s="14" t="s">
        <v>222</v>
      </c>
      <c r="C209" s="13">
        <v>12</v>
      </c>
      <c r="D209" s="16">
        <v>3448.2</v>
      </c>
      <c r="E209" s="23">
        <v>0</v>
      </c>
      <c r="F209" s="23">
        <f t="shared" si="5"/>
        <v>3448.2</v>
      </c>
      <c r="G209" s="17" t="s">
        <v>215</v>
      </c>
    </row>
    <row r="210" spans="1:7">
      <c r="A210" s="28" t="s">
        <v>112</v>
      </c>
      <c r="B210" s="29"/>
      <c r="C210" s="30">
        <f t="shared" ref="C210:F210" si="6">SUM(C167:C209)</f>
        <v>10091</v>
      </c>
      <c r="D210" s="31">
        <f t="shared" si="6"/>
        <v>4578339.94000001</v>
      </c>
      <c r="E210" s="30">
        <f t="shared" si="6"/>
        <v>2650000</v>
      </c>
      <c r="F210" s="30">
        <f t="shared" si="6"/>
        <v>1928339.94000001</v>
      </c>
      <c r="G210" s="32"/>
    </row>
    <row r="211" ht="18.75" spans="1:7">
      <c r="A211" s="33" t="s">
        <v>223</v>
      </c>
      <c r="B211" s="33"/>
      <c r="C211" s="33"/>
      <c r="D211" s="33"/>
      <c r="E211" s="33"/>
      <c r="F211" s="33"/>
      <c r="G211" s="33"/>
    </row>
    <row r="212" spans="1:7">
      <c r="A212" s="13">
        <v>1</v>
      </c>
      <c r="B212" s="14" t="s">
        <v>224</v>
      </c>
      <c r="C212" s="13">
        <v>886</v>
      </c>
      <c r="D212" s="16">
        <v>624658.82</v>
      </c>
      <c r="E212" s="16">
        <v>400000</v>
      </c>
      <c r="F212" s="13">
        <v>224658.82</v>
      </c>
      <c r="G212" s="17" t="s">
        <v>12</v>
      </c>
    </row>
    <row r="213" spans="1:7">
      <c r="A213" s="13">
        <v>2</v>
      </c>
      <c r="B213" s="14" t="s">
        <v>225</v>
      </c>
      <c r="C213" s="13">
        <v>459</v>
      </c>
      <c r="D213" s="16">
        <v>339995.5</v>
      </c>
      <c r="E213" s="16">
        <v>250000</v>
      </c>
      <c r="F213" s="13">
        <v>89995.5</v>
      </c>
      <c r="G213" s="17" t="s">
        <v>12</v>
      </c>
    </row>
    <row r="214" spans="1:7">
      <c r="A214" s="13">
        <v>3</v>
      </c>
      <c r="B214" s="14" t="s">
        <v>226</v>
      </c>
      <c r="C214" s="13">
        <v>351</v>
      </c>
      <c r="D214" s="16">
        <v>222641.45</v>
      </c>
      <c r="E214" s="16">
        <v>150000</v>
      </c>
      <c r="F214" s="13">
        <v>72641.45</v>
      </c>
      <c r="G214" s="17" t="s">
        <v>12</v>
      </c>
    </row>
    <row r="215" spans="1:7">
      <c r="A215" s="13">
        <v>4</v>
      </c>
      <c r="B215" s="14" t="s">
        <v>227</v>
      </c>
      <c r="C215" s="13">
        <v>209</v>
      </c>
      <c r="D215" s="16">
        <v>150758.95</v>
      </c>
      <c r="E215" s="16">
        <v>100000</v>
      </c>
      <c r="F215" s="13">
        <v>50758.95</v>
      </c>
      <c r="G215" s="17" t="s">
        <v>12</v>
      </c>
    </row>
    <row r="216" spans="1:7">
      <c r="A216" s="13">
        <v>5</v>
      </c>
      <c r="B216" s="14" t="s">
        <v>228</v>
      </c>
      <c r="C216" s="13">
        <v>236</v>
      </c>
      <c r="D216" s="16">
        <v>142701.65</v>
      </c>
      <c r="E216" s="16">
        <v>100000</v>
      </c>
      <c r="F216" s="13">
        <v>42701.65</v>
      </c>
      <c r="G216" s="17" t="s">
        <v>12</v>
      </c>
    </row>
    <row r="217" ht="25.5" spans="1:7">
      <c r="A217" s="13">
        <v>6</v>
      </c>
      <c r="B217" s="14" t="s">
        <v>229</v>
      </c>
      <c r="C217" s="13">
        <v>124</v>
      </c>
      <c r="D217" s="16">
        <v>129600</v>
      </c>
      <c r="E217" s="16">
        <v>100000</v>
      </c>
      <c r="F217" s="13">
        <v>29600</v>
      </c>
      <c r="G217" s="17" t="s">
        <v>12</v>
      </c>
    </row>
    <row r="218" spans="1:7">
      <c r="A218" s="13">
        <v>7</v>
      </c>
      <c r="B218" s="14" t="s">
        <v>230</v>
      </c>
      <c r="C218" s="13">
        <v>180</v>
      </c>
      <c r="D218" s="16">
        <v>108567.35</v>
      </c>
      <c r="E218" s="16">
        <v>0</v>
      </c>
      <c r="F218" s="34">
        <v>108567.35</v>
      </c>
      <c r="G218" s="17" t="s">
        <v>12</v>
      </c>
    </row>
    <row r="219" spans="1:7">
      <c r="A219" s="13">
        <v>9</v>
      </c>
      <c r="B219" s="14" t="s">
        <v>231</v>
      </c>
      <c r="C219" s="13">
        <v>138</v>
      </c>
      <c r="D219" s="16">
        <v>91791.1000000001</v>
      </c>
      <c r="E219" s="16">
        <v>0</v>
      </c>
      <c r="F219" s="16">
        <v>91791.1000000001</v>
      </c>
      <c r="G219" s="17" t="s">
        <v>12</v>
      </c>
    </row>
    <row r="220" spans="1:7">
      <c r="A220" s="13">
        <v>10</v>
      </c>
      <c r="B220" s="14" t="s">
        <v>232</v>
      </c>
      <c r="C220" s="13">
        <v>223</v>
      </c>
      <c r="D220" s="16">
        <v>85915.55</v>
      </c>
      <c r="E220" s="16">
        <v>0</v>
      </c>
      <c r="F220" s="16">
        <v>85915.55</v>
      </c>
      <c r="G220" s="17" t="s">
        <v>12</v>
      </c>
    </row>
    <row r="221" spans="1:7">
      <c r="A221" s="13">
        <v>11</v>
      </c>
      <c r="B221" s="14" t="s">
        <v>233</v>
      </c>
      <c r="C221" s="13">
        <v>157</v>
      </c>
      <c r="D221" s="16">
        <v>81492.3</v>
      </c>
      <c r="E221" s="16">
        <v>0</v>
      </c>
      <c r="F221" s="16">
        <v>81492.3</v>
      </c>
      <c r="G221" s="17" t="s">
        <v>12</v>
      </c>
    </row>
    <row r="222" spans="1:7">
      <c r="A222" s="13">
        <v>12</v>
      </c>
      <c r="B222" s="14" t="s">
        <v>234</v>
      </c>
      <c r="C222" s="13">
        <v>142</v>
      </c>
      <c r="D222" s="16">
        <v>79041.7500000001</v>
      </c>
      <c r="E222" s="16">
        <v>0</v>
      </c>
      <c r="F222" s="16">
        <v>79041.7500000001</v>
      </c>
      <c r="G222" s="17" t="s">
        <v>12</v>
      </c>
    </row>
    <row r="223" spans="1:7">
      <c r="A223" s="13">
        <v>13</v>
      </c>
      <c r="B223" s="14" t="s">
        <v>235</v>
      </c>
      <c r="C223" s="13">
        <v>99</v>
      </c>
      <c r="D223" s="16">
        <v>68900.5500000001</v>
      </c>
      <c r="E223" s="16">
        <v>50000</v>
      </c>
      <c r="F223" s="13">
        <v>18900.55</v>
      </c>
      <c r="G223" s="17" t="s">
        <v>12</v>
      </c>
    </row>
    <row r="224" spans="1:7">
      <c r="A224" s="13">
        <v>14</v>
      </c>
      <c r="B224" s="14" t="s">
        <v>236</v>
      </c>
      <c r="C224" s="13">
        <v>85</v>
      </c>
      <c r="D224" s="16">
        <v>43475.8</v>
      </c>
      <c r="E224" s="16">
        <v>0</v>
      </c>
      <c r="F224" s="16">
        <v>43475.8</v>
      </c>
      <c r="G224" s="17" t="s">
        <v>12</v>
      </c>
    </row>
    <row r="225" ht="25.5" spans="1:7">
      <c r="A225" s="13">
        <v>15</v>
      </c>
      <c r="B225" s="14" t="s">
        <v>237</v>
      </c>
      <c r="C225" s="13">
        <v>49</v>
      </c>
      <c r="D225" s="16">
        <v>42827.8</v>
      </c>
      <c r="E225" s="16">
        <v>0</v>
      </c>
      <c r="F225" s="16">
        <v>42827.8</v>
      </c>
      <c r="G225" s="17" t="s">
        <v>12</v>
      </c>
    </row>
    <row r="226" spans="1:7">
      <c r="A226" s="13">
        <v>16</v>
      </c>
      <c r="B226" s="14" t="s">
        <v>238</v>
      </c>
      <c r="C226" s="13">
        <v>88</v>
      </c>
      <c r="D226" s="16">
        <v>41717.25</v>
      </c>
      <c r="E226" s="16">
        <v>0</v>
      </c>
      <c r="F226" s="16">
        <v>41717.25</v>
      </c>
      <c r="G226" s="17" t="s">
        <v>12</v>
      </c>
    </row>
    <row r="227" spans="1:7">
      <c r="A227" s="13">
        <v>18</v>
      </c>
      <c r="B227" s="14" t="s">
        <v>239</v>
      </c>
      <c r="C227" s="13">
        <v>73</v>
      </c>
      <c r="D227" s="16">
        <v>39105.6</v>
      </c>
      <c r="E227" s="16">
        <v>0</v>
      </c>
      <c r="F227" s="16">
        <v>39105.6</v>
      </c>
      <c r="G227" s="17" t="s">
        <v>12</v>
      </c>
    </row>
    <row r="228" ht="25.5" spans="1:7">
      <c r="A228" s="13">
        <v>19</v>
      </c>
      <c r="B228" s="14" t="s">
        <v>240</v>
      </c>
      <c r="C228" s="13">
        <v>70</v>
      </c>
      <c r="D228" s="16">
        <v>37387.7</v>
      </c>
      <c r="E228" s="16">
        <v>0</v>
      </c>
      <c r="F228" s="16">
        <v>37387.7</v>
      </c>
      <c r="G228" s="17" t="s">
        <v>12</v>
      </c>
    </row>
    <row r="229" ht="25.5" spans="1:7">
      <c r="A229" s="13">
        <v>20</v>
      </c>
      <c r="B229" s="14" t="s">
        <v>241</v>
      </c>
      <c r="C229" s="13">
        <v>102</v>
      </c>
      <c r="D229" s="16">
        <v>36862.9</v>
      </c>
      <c r="E229" s="16">
        <v>0</v>
      </c>
      <c r="F229" s="16">
        <v>36862.9</v>
      </c>
      <c r="G229" s="17" t="s">
        <v>12</v>
      </c>
    </row>
    <row r="230" spans="1:7">
      <c r="A230" s="13">
        <v>21</v>
      </c>
      <c r="B230" s="14" t="s">
        <v>242</v>
      </c>
      <c r="C230" s="13">
        <v>49</v>
      </c>
      <c r="D230" s="16">
        <v>32646.95</v>
      </c>
      <c r="E230" s="16">
        <v>0</v>
      </c>
      <c r="F230" s="16">
        <v>32646.95</v>
      </c>
      <c r="G230" s="17" t="s">
        <v>12</v>
      </c>
    </row>
    <row r="231" spans="1:7">
      <c r="A231" s="13">
        <v>22</v>
      </c>
      <c r="B231" s="14" t="s">
        <v>243</v>
      </c>
      <c r="C231" s="13">
        <v>44</v>
      </c>
      <c r="D231" s="16">
        <v>25588.15</v>
      </c>
      <c r="E231" s="16">
        <v>0</v>
      </c>
      <c r="F231" s="16">
        <v>25588.15</v>
      </c>
      <c r="G231" s="17" t="s">
        <v>12</v>
      </c>
    </row>
    <row r="232" ht="25.5" spans="1:7">
      <c r="A232" s="13">
        <v>23</v>
      </c>
      <c r="B232" s="14" t="s">
        <v>244</v>
      </c>
      <c r="C232" s="13">
        <v>23</v>
      </c>
      <c r="D232" s="16">
        <v>23560</v>
      </c>
      <c r="E232" s="16">
        <v>0</v>
      </c>
      <c r="F232" s="16">
        <v>23560</v>
      </c>
      <c r="G232" s="17" t="s">
        <v>12</v>
      </c>
    </row>
    <row r="233" ht="25.5" spans="1:7">
      <c r="A233" s="13">
        <v>24</v>
      </c>
      <c r="B233" s="14" t="s">
        <v>245</v>
      </c>
      <c r="C233" s="13">
        <v>23</v>
      </c>
      <c r="D233" s="16">
        <v>18085.65</v>
      </c>
      <c r="E233" s="16">
        <v>0</v>
      </c>
      <c r="F233" s="16">
        <v>18085.65</v>
      </c>
      <c r="G233" s="17" t="s">
        <v>12</v>
      </c>
    </row>
    <row r="234" spans="1:7">
      <c r="A234" s="13">
        <v>25</v>
      </c>
      <c r="B234" s="14" t="s">
        <v>246</v>
      </c>
      <c r="C234" s="13">
        <v>34</v>
      </c>
      <c r="D234" s="16">
        <v>17851.6</v>
      </c>
      <c r="E234" s="16">
        <v>0</v>
      </c>
      <c r="F234" s="16">
        <v>17851.6</v>
      </c>
      <c r="G234" s="17" t="s">
        <v>12</v>
      </c>
    </row>
    <row r="235" spans="1:7">
      <c r="A235" s="13">
        <v>26</v>
      </c>
      <c r="B235" s="14" t="s">
        <v>247</v>
      </c>
      <c r="C235" s="13">
        <v>16</v>
      </c>
      <c r="D235" s="16">
        <v>7114.15</v>
      </c>
      <c r="E235" s="16">
        <v>0</v>
      </c>
      <c r="F235" s="16">
        <v>7114.15</v>
      </c>
      <c r="G235" s="17" t="s">
        <v>12</v>
      </c>
    </row>
    <row r="236" spans="1:7">
      <c r="A236" s="13">
        <v>27</v>
      </c>
      <c r="B236" s="14" t="s">
        <v>248</v>
      </c>
      <c r="C236" s="13">
        <v>8</v>
      </c>
      <c r="D236" s="16">
        <v>4779.8</v>
      </c>
      <c r="E236" s="16">
        <v>0</v>
      </c>
      <c r="F236" s="16">
        <v>4779.8</v>
      </c>
      <c r="G236" s="17" t="s">
        <v>12</v>
      </c>
    </row>
    <row r="237" spans="1:7">
      <c r="A237" s="13">
        <v>28</v>
      </c>
      <c r="B237" s="14" t="s">
        <v>249</v>
      </c>
      <c r="C237" s="13">
        <v>6</v>
      </c>
      <c r="D237" s="16">
        <v>4038.8</v>
      </c>
      <c r="E237" s="16">
        <v>0</v>
      </c>
      <c r="F237" s="16">
        <v>4038.8</v>
      </c>
      <c r="G237" s="17" t="s">
        <v>12</v>
      </c>
    </row>
    <row r="238" spans="1:7">
      <c r="A238" s="13">
        <v>29</v>
      </c>
      <c r="B238" s="14" t="s">
        <v>250</v>
      </c>
      <c r="C238" s="13">
        <v>5</v>
      </c>
      <c r="D238" s="16">
        <v>2500</v>
      </c>
      <c r="E238" s="16">
        <v>0</v>
      </c>
      <c r="F238" s="16">
        <v>2500</v>
      </c>
      <c r="G238" s="17" t="s">
        <v>12</v>
      </c>
    </row>
    <row r="239" spans="1:7">
      <c r="A239" s="13">
        <v>30</v>
      </c>
      <c r="B239" s="14" t="s">
        <v>251</v>
      </c>
      <c r="C239" s="13">
        <v>1</v>
      </c>
      <c r="D239" s="16">
        <v>950</v>
      </c>
      <c r="E239" s="16">
        <v>0</v>
      </c>
      <c r="F239" s="16">
        <v>950</v>
      </c>
      <c r="G239" s="17" t="s">
        <v>12</v>
      </c>
    </row>
    <row r="240" ht="25.5" spans="1:7">
      <c r="A240" s="13">
        <v>31</v>
      </c>
      <c r="B240" s="14" t="s">
        <v>252</v>
      </c>
      <c r="C240" s="13">
        <v>2</v>
      </c>
      <c r="D240" s="16">
        <v>714.6</v>
      </c>
      <c r="E240" s="16">
        <v>0</v>
      </c>
      <c r="F240" s="16">
        <v>714.6</v>
      </c>
      <c r="G240" s="17" t="s">
        <v>12</v>
      </c>
    </row>
    <row r="241" spans="1:7">
      <c r="A241" s="13">
        <v>32</v>
      </c>
      <c r="B241" s="14" t="s">
        <v>253</v>
      </c>
      <c r="C241" s="13">
        <v>18</v>
      </c>
      <c r="D241" s="16">
        <v>5801.4</v>
      </c>
      <c r="E241" s="16">
        <v>0</v>
      </c>
      <c r="F241" s="16">
        <v>5801.4</v>
      </c>
      <c r="G241" s="17" t="s">
        <v>215</v>
      </c>
    </row>
    <row r="242" spans="1:7">
      <c r="A242" s="13">
        <v>33</v>
      </c>
      <c r="B242" s="14" t="s">
        <v>254</v>
      </c>
      <c r="C242" s="13">
        <v>56</v>
      </c>
      <c r="D242" s="16">
        <v>15122.85</v>
      </c>
      <c r="E242" s="16">
        <v>0</v>
      </c>
      <c r="F242" s="16">
        <v>15122.85</v>
      </c>
      <c r="G242" s="17" t="s">
        <v>215</v>
      </c>
    </row>
    <row r="243" ht="25.5" spans="1:7">
      <c r="A243" s="13">
        <v>34</v>
      </c>
      <c r="B243" s="14" t="s">
        <v>240</v>
      </c>
      <c r="C243" s="13">
        <v>133</v>
      </c>
      <c r="D243" s="16">
        <v>46726.8999999999</v>
      </c>
      <c r="E243" s="16">
        <v>0</v>
      </c>
      <c r="F243" s="16">
        <v>46726.8999999999</v>
      </c>
      <c r="G243" s="17" t="s">
        <v>215</v>
      </c>
    </row>
    <row r="244" spans="1:7">
      <c r="A244" s="13">
        <v>35</v>
      </c>
      <c r="B244" s="14" t="s">
        <v>255</v>
      </c>
      <c r="C244" s="13">
        <v>16</v>
      </c>
      <c r="D244" s="16">
        <v>4952.75</v>
      </c>
      <c r="E244" s="16">
        <v>0</v>
      </c>
      <c r="F244" s="16">
        <v>4952.75</v>
      </c>
      <c r="G244" s="17" t="s">
        <v>215</v>
      </c>
    </row>
    <row r="245" spans="1:7">
      <c r="A245" s="13">
        <v>36</v>
      </c>
      <c r="B245" s="14" t="s">
        <v>256</v>
      </c>
      <c r="C245" s="13">
        <v>13</v>
      </c>
      <c r="D245" s="16">
        <v>4843.5</v>
      </c>
      <c r="E245" s="16">
        <v>0</v>
      </c>
      <c r="F245" s="16">
        <v>4843.5</v>
      </c>
      <c r="G245" s="17" t="s">
        <v>215</v>
      </c>
    </row>
    <row r="246" spans="1:7">
      <c r="A246" s="13">
        <v>37</v>
      </c>
      <c r="B246" s="14" t="s">
        <v>257</v>
      </c>
      <c r="C246" s="13">
        <v>89</v>
      </c>
      <c r="D246" s="16">
        <v>29408.15</v>
      </c>
      <c r="E246" s="16">
        <v>0</v>
      </c>
      <c r="F246" s="16">
        <v>29408.15</v>
      </c>
      <c r="G246" s="17" t="s">
        <v>215</v>
      </c>
    </row>
    <row r="247" spans="1:7">
      <c r="A247" s="13">
        <v>38</v>
      </c>
      <c r="B247" s="14" t="s">
        <v>258</v>
      </c>
      <c r="C247" s="13">
        <v>25</v>
      </c>
      <c r="D247" s="16">
        <v>7726.4</v>
      </c>
      <c r="E247" s="16">
        <v>0</v>
      </c>
      <c r="F247" s="16">
        <v>7726.4</v>
      </c>
      <c r="G247" s="17" t="s">
        <v>215</v>
      </c>
    </row>
    <row r="248" spans="1:7">
      <c r="A248" s="18" t="s">
        <v>112</v>
      </c>
      <c r="B248" s="19"/>
      <c r="C248" s="20">
        <f t="shared" ref="C248:F248" si="7">SUM(C212:C247)</f>
        <v>4232</v>
      </c>
      <c r="D248" s="20">
        <f t="shared" si="7"/>
        <v>2619853.67</v>
      </c>
      <c r="E248" s="20">
        <f t="shared" si="7"/>
        <v>1150000</v>
      </c>
      <c r="F248" s="20">
        <f t="shared" si="7"/>
        <v>1469853.67</v>
      </c>
      <c r="G248" s="20"/>
    </row>
    <row r="249" spans="1:7">
      <c r="A249" s="35">
        <v>237</v>
      </c>
      <c r="B249" s="36"/>
      <c r="C249" s="35">
        <v>30382</v>
      </c>
      <c r="D249" s="35">
        <v>17898164.09</v>
      </c>
      <c r="E249" s="35">
        <v>9850000</v>
      </c>
      <c r="F249" s="35">
        <v>8048164.09</v>
      </c>
      <c r="G249" s="35"/>
    </row>
  </sheetData>
  <mergeCells count="10">
    <mergeCell ref="A1:G1"/>
    <mergeCell ref="A2:B2"/>
    <mergeCell ref="A4:G4"/>
    <mergeCell ref="A103:B103"/>
    <mergeCell ref="A104:G104"/>
    <mergeCell ref="A165:B165"/>
    <mergeCell ref="A166:G166"/>
    <mergeCell ref="A210:B210"/>
    <mergeCell ref="A211:G211"/>
    <mergeCell ref="A248:B24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张震</dc:creator>
  <cp:lastModifiedBy>张震</cp:lastModifiedBy>
  <dcterms:created xsi:type="dcterms:W3CDTF">2025-06-26T09:24:27Z</dcterms:created>
  <dcterms:modified xsi:type="dcterms:W3CDTF">2025-06-26T09:26:32Z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535579BED3C8482182C4A84B139BA418_11</vt:lpwstr>
  </property>
  <property fmtid="{D5CDD505-2E9C-101B-9397-08002B2CF9AE}" pid="3" name="KSOProductBuildVer">
    <vt:lpwstr>2052-12.1.0.21541</vt:lpwstr>
  </property>
</Properties>
</file>